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1075" windowHeight="9735" activeTab="2"/>
  </bookViews>
  <sheets>
    <sheet name="ผ02" sheetId="1" r:id="rId1"/>
    <sheet name="ผ.06" sheetId="2" r:id="rId2"/>
    <sheet name="ผ08" sheetId="3" r:id="rId3"/>
  </sheets>
  <calcPr calcId="144525"/>
</workbook>
</file>

<file path=xl/calcChain.xml><?xml version="1.0" encoding="utf-8"?>
<calcChain xmlns="http://schemas.openxmlformats.org/spreadsheetml/2006/main">
  <c r="J450" i="3" l="1"/>
  <c r="I450" i="3"/>
  <c r="H450" i="3"/>
  <c r="G450" i="3"/>
  <c r="H46" i="1"/>
  <c r="G46" i="1"/>
  <c r="F46" i="1"/>
  <c r="E46" i="1"/>
</calcChain>
</file>

<file path=xl/sharedStrings.xml><?xml version="1.0" encoding="utf-8"?>
<sst xmlns="http://schemas.openxmlformats.org/spreadsheetml/2006/main" count="1195" uniqueCount="283">
  <si>
    <t>รายละเอียดโครงการพัฒนา</t>
  </si>
  <si>
    <t>แผนพัฒนาท้องถิ่นสี่ปี (พ.ศ. 2561-2564)</t>
  </si>
  <si>
    <t>สำหรับ อุดหนุนองค์กรปกครองส่วนท้องถิ่น ส่วนราชการ รัฐวิสาหกิจ  องค์กรประชาชน</t>
  </si>
  <si>
    <t>เทศบาลตำบลโป่งน้ำร้อน  อำเภอโป่งน้ำร้อน  จังหวัดจันทบุรี</t>
  </si>
  <si>
    <t>แบบ ผ.02</t>
  </si>
  <si>
    <t>ที่</t>
  </si>
  <si>
    <t>โครงการ</t>
  </si>
  <si>
    <t>เป้าหมาย</t>
  </si>
  <si>
    <t>(ผลผลิตของโครงการ)</t>
  </si>
  <si>
    <t>วัตถุประสงค์</t>
  </si>
  <si>
    <t>งบประมาณและที่ผ่านมา</t>
  </si>
  <si>
    <t>(บาท)</t>
  </si>
  <si>
    <t>ตัวชี้วัด</t>
  </si>
  <si>
    <t>(KPI)</t>
  </si>
  <si>
    <t>จะได้รับ</t>
  </si>
  <si>
    <t>ผลที่คาดว่า</t>
  </si>
  <si>
    <t>หน่วยงาน</t>
  </si>
  <si>
    <t>รับผิดชอบ</t>
  </si>
  <si>
    <t>หน่วยงานที่</t>
  </si>
  <si>
    <t>ขอรับเงิน</t>
  </si>
  <si>
    <t>อุดหนุน</t>
  </si>
  <si>
    <t>ข. ยุทธศาสตร์การพัฒนาขององค์กรปกครองส่วนท้องถิ่นในเขตจังหวัดที่ 1  ยุทธศาสตร์ด้านโครงสร้างพื้นฐาน</t>
  </si>
  <si>
    <t>กองช่าง</t>
  </si>
  <si>
    <t>รวม</t>
  </si>
  <si>
    <t>1  โครงการ</t>
  </si>
  <si>
    <t>โครงการจัดงาน "ของดีเมืองจันท์</t>
  </si>
  <si>
    <t>วันผลไม้ สีสันตะวันออก"</t>
  </si>
  <si>
    <t>ก. ยุทธศาสตร์จังหวัดที่ 5</t>
  </si>
  <si>
    <t>ข. ยุทธศาสตร์การพัฒนาขององค์กรปกครองส่วนท้องถิ่นในเขตจังหวัดที่ 2  ยุทธศาสตร์ด้านการส่งเสริมและพัฒนาคุณภาพชีวิตให้กับประชาชน</t>
  </si>
  <si>
    <t>ส่งเสริมและผยแพร่ของดีและผลไม้</t>
  </si>
  <si>
    <t>เป็นเอกลักษณ์ของจังหวัดจันทบุรี</t>
  </si>
  <si>
    <t>สนับสนุนงบประมาณ</t>
  </si>
  <si>
    <t>จำนวนโครงการ</t>
  </si>
  <si>
    <t>เกษตรกรชาวสวน</t>
  </si>
  <si>
    <t>ผลไม้สามารถขาย</t>
  </si>
  <si>
    <t>ผลผลิตได้ราคาดี</t>
  </si>
  <si>
    <t>มีกำไรเพิ่มขึ้น</t>
  </si>
  <si>
    <t>สำนักปลัด</t>
  </si>
  <si>
    <t>โป่งน้ำร้อน</t>
  </si>
  <si>
    <t>ที่ทำการอำเภอ</t>
  </si>
  <si>
    <t>โครงการจัดนิทรรศการวันสมเด็จ</t>
  </si>
  <si>
    <t>พระเจ้าตากสินมหาราชรำลึกและ</t>
  </si>
  <si>
    <t>งานกาชาดจังหวัดจันทบุรี</t>
  </si>
  <si>
    <t>จัดหารายได้ช่วยเหลือผู้ประสบภัย</t>
  </si>
  <si>
    <t>จากธรรมชาติ</t>
  </si>
  <si>
    <t>ช่วยเหลือผู้ประสบ</t>
  </si>
  <si>
    <t>ภัยจากธรรมชาติ</t>
  </si>
  <si>
    <t>โครงการขอรับเงินอุดหนุนเพิ่มศักย</t>
  </si>
  <si>
    <t>ภาพในการป้องกันและแก้ไขปัญหา</t>
  </si>
  <si>
    <t>ยาเสพติดของศูนย์อำนวยการพลัง</t>
  </si>
  <si>
    <t>แผ่นดินเอาชนะยาเสพติดจังหวัด</t>
  </si>
  <si>
    <t>จันทบุรี</t>
  </si>
  <si>
    <t>ศูนย์อำนวยการ</t>
  </si>
  <si>
    <t>ป้องกันและปราบ</t>
  </si>
  <si>
    <t>ปรามยาเสพติด</t>
  </si>
  <si>
    <t>เพื่อเพิ่มศักยภาพ</t>
  </si>
  <si>
    <t>ให้หน่วยงานต่างๆ</t>
  </si>
  <si>
    <t>เป็นไปตามเป้า</t>
  </si>
  <si>
    <t>หมายที่กำหนด</t>
  </si>
  <si>
    <t>เพื่อเพิ่มศักยภาพในการแก้ไขปัญหา</t>
  </si>
  <si>
    <t>ยาเสพติดในพื้นที่</t>
  </si>
  <si>
    <t>โครงการขอรับเงินอุดหนุนงบประมาณ</t>
  </si>
  <si>
    <t>เพื่อเป็นค่าใช้จ่ายในการดำเนินงาน</t>
  </si>
  <si>
    <t>ของศูนย์ข้อมูลข่าวสารการซื้อหรือ</t>
  </si>
  <si>
    <t>การจ้างของ  อปท. ระดับอำเภอ</t>
  </si>
  <si>
    <t>1.เพื่อเป็นสถานที่กลางในการดำเนิน</t>
  </si>
  <si>
    <t>งานจัดซื้อจัดจ้างของ อปท.</t>
  </si>
  <si>
    <t>2.เป็นศูนย์รวมข้อมูลข่าวสารและเผย</t>
  </si>
  <si>
    <t>แพร่ข้อมูลต่างๆของ อปท.</t>
  </si>
  <si>
    <t>เพื่อเป็นศูนย์กลาง</t>
  </si>
  <si>
    <t>ในการเผยแพร่</t>
  </si>
  <si>
    <t>ประชัสมพันธ์ข่าว</t>
  </si>
  <si>
    <t>สารเกี่ยวกับ อปท.</t>
  </si>
  <si>
    <t>ศูนย์ศูนย์ข้อมูล</t>
  </si>
  <si>
    <t>ข่าวสารการซื้อ</t>
  </si>
  <si>
    <t xml:space="preserve">หรือการจ้างของ </t>
  </si>
  <si>
    <t>อปท. ระดับอำเภอ</t>
  </si>
  <si>
    <t>4  โครงการ</t>
  </si>
  <si>
    <t>กองการศึกษา</t>
  </si>
  <si>
    <t xml:space="preserve">  2.1 แผนงานบริหารงานทั่วไป</t>
  </si>
  <si>
    <t>กองสาธารณสุข</t>
  </si>
  <si>
    <t>โครงการอุดหนุนการไฟฟ้าเพื่อขยาย</t>
  </si>
  <si>
    <t>เพื่อให้ประชาชนมีไฟฟ้าใช้</t>
  </si>
  <si>
    <t>เขตไฟฟ้าและติดตั้งไฟฟ้าสาธารณะ</t>
  </si>
  <si>
    <t>เพียงพอทุกชุมชน</t>
  </si>
  <si>
    <t>ในเขตเทศบาลตำบลโป่งน้ำร้อน</t>
  </si>
  <si>
    <t>อุดหนุนการไฟฟ้า</t>
  </si>
  <si>
    <t xml:space="preserve">ส่วนภูมิภาค </t>
  </si>
  <si>
    <t>ร้อยละของประ</t>
  </si>
  <si>
    <t>ชาชนมีไฟฟ้าใช้</t>
  </si>
  <si>
    <t>ประชาชนปลอด</t>
  </si>
  <si>
    <t>ภัยในชีวิตและ</t>
  </si>
  <si>
    <t>ทรัพยสิน</t>
  </si>
  <si>
    <t>ก. ยุทธศาสตร์จังหวัดที่ 2</t>
  </si>
  <si>
    <t>แบบ ผ.06</t>
  </si>
  <si>
    <t>สำหรับ โครงการพัฒนาที่องค์กรปกครองส่วนท้องถิ่นดำเนินการโดยไม่ใช้งบประมาณ</t>
  </si>
  <si>
    <t>หลัก</t>
  </si>
  <si>
    <t>โครงการอนุรักษ์ฟื้นฟูทรัพยากร</t>
  </si>
  <si>
    <t>เพื่อปลูกจิตสำนึกให้กับประชาชนใน</t>
  </si>
  <si>
    <t>-จัดกิจกรรม</t>
  </si>
  <si>
    <t>ผู้เข้าร่วมกิจกรรมมี</t>
  </si>
  <si>
    <t xml:space="preserve">ผู้นำชุมชน </t>
  </si>
  <si>
    <t>ธรรมชาติและสิ่งแวดล้อม รอยต่อ</t>
  </si>
  <si>
    <t>ร่วมกันอนุรักษ์ทรัพยากรธรรมชาติ</t>
  </si>
  <si>
    <t>-จัดอบรมศึกษาดูงาน</t>
  </si>
  <si>
    <t>ความพึงพอใจในการ</t>
  </si>
  <si>
    <t>ผู้นำ อปท.</t>
  </si>
  <si>
    <t>5 จังหวัด</t>
  </si>
  <si>
    <t>และสิ่งแวดล้อม</t>
  </si>
  <si>
    <t>-ครั้ง/คน</t>
  </si>
  <si>
    <t>มีความรู้และช่วย</t>
  </si>
  <si>
    <t>ร้อยละ 80</t>
  </si>
  <si>
    <t>กันอนุรักทรัพยากร</t>
  </si>
  <si>
    <t>ธรรมชาติมากขึ้น</t>
  </si>
  <si>
    <t>ก. ยุทธศาสตร์จังหวัดที่ 6</t>
  </si>
  <si>
    <t>ข. ยุทธศาสตร์การพัฒนาขององค์กรปกครองส่วนท้องถิ่นในเขตจังหวัดที่ 5  ยุทธศาสตร์ด้านการบริการจัดการและการอนุรักษ์ทรัพยากรธรรมชาติฯ</t>
  </si>
  <si>
    <t>2. ยุทธศาสตร์การพัฒนาด้านอนุรักษ์ทรัพยากรธรรมชาติ</t>
  </si>
  <si>
    <t>ลดสภาวะโลกร้อน</t>
  </si>
  <si>
    <t xml:space="preserve">  2.2 แผนงานบริหารงานทั่วไป</t>
  </si>
  <si>
    <t>โครงการปลูกป่าในพื้นที่สาธารณะ</t>
  </si>
  <si>
    <t>เพื่อช่วยลดภาวะโลกร้อนเพิ่มโอโซน</t>
  </si>
  <si>
    <t>ในชั้นบรรยากาศ</t>
  </si>
  <si>
    <t>-ครั้ง</t>
  </si>
  <si>
    <t>เข้าร่วมกิจกรรม</t>
  </si>
  <si>
    <t>จำนวนการจัดกิจกรรม</t>
  </si>
  <si>
    <t xml:space="preserve">  2.3 แผนงานบริหารงานทั่วไป</t>
  </si>
  <si>
    <t>โครงการจัดกิจกรรมปลูกป่า</t>
  </si>
  <si>
    <t>เพื่อฟื้นฟูและคืนความชุ่มชื่นสู่พื้นที่ป่า</t>
  </si>
  <si>
    <t>-จัดกิจกรรมปลูกป่า</t>
  </si>
  <si>
    <t>ธรรมชาติให้กับคน</t>
  </si>
  <si>
    <t>ในชุมชน</t>
  </si>
  <si>
    <t>1. ยุทธศาสตร์การพัฒนาด้านสังคมเศรษฐกิจและการเมือง</t>
  </si>
  <si>
    <t xml:space="preserve">    1.1 แผนงานบริหารงานทั่วไป</t>
  </si>
  <si>
    <t>2. ยุทธศาสตร์การพัฒนาด้านสาธารณูปโภค</t>
  </si>
  <si>
    <t xml:space="preserve">    2.1 แผนงานเคหะและชุมชน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</si>
  <si>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</si>
  <si>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</si>
  <si>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</si>
  <si>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</si>
  <si>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</si>
  <si>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รับผิดชอบหลัก</t>
  </si>
  <si>
    <t>แบบ  ผ.08</t>
  </si>
  <si>
    <t>งบประมาณและที่มา   (บาท)</t>
  </si>
  <si>
    <t>แผนพัฒนาท้องถิ่นสี่ปี (พ.ศ. 2561 - 2564)</t>
  </si>
  <si>
    <t>กระบอกสูบไม่ต่ำกว่า 2,400 ซีซี ขับ</t>
  </si>
  <si>
    <t>เคลื่อน 2 ล้อ แบบดับเบิ้ลแค็บ</t>
  </si>
  <si>
    <t>จำนวน 1 คัน</t>
  </si>
  <si>
    <t>ตามราคามาตรฐานครุภัณฑ์หรือราคาตาม</t>
  </si>
  <si>
    <t>ท้องตลาด</t>
  </si>
  <si>
    <t>แผนงานเคหะและชุมชน</t>
  </si>
  <si>
    <t>ครุภัณฑ์</t>
  </si>
  <si>
    <t>ครุภัณฑ์ยานพาหนะและขนส่ง</t>
  </si>
  <si>
    <t>-กองช่าง</t>
  </si>
  <si>
    <t>รถบรรทุก(ดีเซล) ขนาด 1 ตัน ปริมาณ</t>
  </si>
  <si>
    <t>-</t>
  </si>
  <si>
    <t>ชนิด 10 ล้อ 2 เพลา ขนาดความจุไม่</t>
  </si>
  <si>
    <t>น้อยกว่า 12,000 ลิตร</t>
  </si>
  <si>
    <t>รถยนต์บรรทุกน้ำดับเพลิงเอนกประสงค์</t>
  </si>
  <si>
    <t>ครุภัณฑ์สำนักงาน</t>
  </si>
  <si>
    <t>จำนวน 200 ตัว</t>
  </si>
  <si>
    <t>เก้าอี้พลาสติก มีพนักพิง เกรดA</t>
  </si>
  <si>
    <t>แผนงานบริหารงานทั่วไป</t>
  </si>
  <si>
    <t>จำนวน 30 ตัว</t>
  </si>
  <si>
    <t xml:space="preserve">โต๊ะขาพับประสงค์ </t>
  </si>
  <si>
    <t>ครุภัณฑ์คอมพิวเตอร์</t>
  </si>
  <si>
    <t>ตามเกณฑ์ราคากลางและคุณลักษณะพื้น</t>
  </si>
  <si>
    <t>ฐานครุภัณฑ์คอมพิวเตอร์</t>
  </si>
  <si>
    <t xml:space="preserve"> แบบที่ 2* (จอขนาดไม่น้อยกว่า 18.5 นิ้ว)</t>
  </si>
  <si>
    <t>จำนวน  1  เครื่อง</t>
  </si>
  <si>
    <t>เครื่องคอมพิวเตอร์ สำหรับงานประมวลผล</t>
  </si>
  <si>
    <t>-สำนักปลัด</t>
  </si>
  <si>
    <t>-กองคลัง</t>
  </si>
  <si>
    <t>-กองสาธารณสุข</t>
  </si>
  <si>
    <t>-กองการศึกษา</t>
  </si>
  <si>
    <t>-แผนงานบริหารงานทั่วไป</t>
  </si>
  <si>
    <t>-แผนงานเคหะและชุมชน</t>
  </si>
  <si>
    <t>-แผนงานสร้างความเข้มแข็ง</t>
  </si>
  <si>
    <t>ของชุมชน</t>
  </si>
  <si>
    <t>-แผนงานรักษาความสงบ</t>
  </si>
  <si>
    <t>ภายใน</t>
  </si>
  <si>
    <t>-แผนงานสาธารณสุข</t>
  </si>
  <si>
    <t>-แผนงานการศึกษา</t>
  </si>
  <si>
    <t>(จอขนาดไม่น้อยกว่า 18.5นิ้ว)</t>
  </si>
  <si>
    <t>จำนวน  5  เครื่อง</t>
  </si>
  <si>
    <t>จำนวน 10 ตู้</t>
  </si>
  <si>
    <t>ตู้เก็บเอกสารบานเลื่อนกระจก 2 บาน</t>
  </si>
  <si>
    <t>เครื่องคอมพิวเตอร์ สำหรับสำนักงาน*</t>
  </si>
  <si>
    <t>ชนิดแขวน (มีระบบฟอกอากาศ)</t>
  </si>
  <si>
    <t>ขนาก 13,000 บีทียู</t>
  </si>
  <si>
    <t xml:space="preserve">เครื่องปรับอากาศ แบบแยกส่วน </t>
  </si>
  <si>
    <t>จำนวน 1 เครื่อง</t>
  </si>
  <si>
    <t>กล้องถ่ายภาพนิ่ง ระบบดิจิตอล ความ</t>
  </si>
  <si>
    <t>ละเอียด 16 ล้านพิกเซล</t>
  </si>
  <si>
    <t>จำนวน 3 ตัว</t>
  </si>
  <si>
    <t>-ตามราคามาตรฐานครุภัณฑ์หรือราคาตาม</t>
  </si>
  <si>
    <t>-เพื่อพัฒนาศักยภาพในการบริหารจัดการ</t>
  </si>
  <si>
    <t>และการปฏิบัติงานของบุคลากรให้มีประสิทธิ</t>
  </si>
  <si>
    <t>ภาพ</t>
  </si>
  <si>
    <t>รถจักรยานยนต์ ขนาด 110 ซีซี แบบเกียร์</t>
  </si>
  <si>
    <t>อัตโนมัติ</t>
  </si>
  <si>
    <t>ครุภัณฑ์เครื่องดับเพลิง</t>
  </si>
  <si>
    <t>แผนงานรักษาความสงบ</t>
  </si>
  <si>
    <t>จำนวน 24 ถัง</t>
  </si>
  <si>
    <t xml:space="preserve">ถังดับเพลิงชนิดผลเคมีแห้ง  ขนาด 15 </t>
  </si>
  <si>
    <t>ปอนด์ ตามาตรฐาน มอก.</t>
  </si>
  <si>
    <t>เครื่องเจาะกระดาษเข้าเล่มแบบไฟฟ้า</t>
  </si>
  <si>
    <t>และเข้าเล่มแบบมือโยก</t>
  </si>
  <si>
    <t>(30หน้า/นาที)</t>
  </si>
  <si>
    <t>จำนวน 5  เครือง</t>
  </si>
  <si>
    <t>เครื่องพิมพ์ชนิดเลเซอร์/ชนิด LED ขาวดำ</t>
  </si>
  <si>
    <t>เครื่องโทรสาร แบบใช้กระดาษธรรม</t>
  </si>
  <si>
    <t>ส่งเอกสารได้ครั้งละ 20 แผ่น</t>
  </si>
  <si>
    <t>จำนวน 1  เครือง</t>
  </si>
  <si>
    <t xml:space="preserve">-เครื่องมัลติมีเดียโปรเจคเตอร์  </t>
  </si>
  <si>
    <t>ระดับ XGA ขนาด 4,000 ANSI Lumens</t>
  </si>
  <si>
    <t>ครุภัณฑ์ไฟฟ้าและวิทยุ</t>
  </si>
  <si>
    <t>VHF/FM  10 วัดตต์</t>
  </si>
  <si>
    <t xml:space="preserve">จำนวน 2 เครื่อง </t>
  </si>
  <si>
    <t xml:space="preserve">เครื่องรับส่งวิทยุชนิดติดรถยนต์ ระบบ </t>
  </si>
  <si>
    <t>เครื่องทำน้ำร้อน-น้ำเย็น แบบต่อท่อ</t>
  </si>
  <si>
    <t>ขนาด 2 ก๊อก</t>
  </si>
  <si>
    <t>ครุภัณฑ์งานบ้านงานครัว</t>
  </si>
  <si>
    <t xml:space="preserve">จำนวน  1  เครื่อง </t>
  </si>
  <si>
    <t>-เครื่องฉายภาพ 3 มิติ  จำนวน 1 เครื่อง</t>
  </si>
  <si>
    <t>-เครื่องพิมพ์ชนิดเลเซอร์/ชนิดLEDสี แบบ</t>
  </si>
  <si>
    <t>Network   จำนวน 2 เครื่อง</t>
  </si>
  <si>
    <t xml:space="preserve">ไม่น้อยกว่า 35 แรงม้า </t>
  </si>
  <si>
    <t>เครื่องสูบน้ำดับเพลิงชนิดหาบหาม ขนาด</t>
  </si>
  <si>
    <t>จำนวน 2 อัน</t>
  </si>
  <si>
    <t>เครื่องหัวฉีดน้ำดับเพลิงชนิดด้ามปืน</t>
  </si>
  <si>
    <t>แผนงานการศึกษา</t>
  </si>
  <si>
    <t>2,000 ลิตร</t>
  </si>
  <si>
    <t>จำนวน 2 ใบ</t>
  </si>
  <si>
    <t>ถังน้ำ แบบไฟเบอร์กลาส ขนาดความจุ</t>
  </si>
  <si>
    <t>กองการศึก่ษา</t>
  </si>
  <si>
    <t>ระดับ XGA ขนาด 3,000 ANSI Lumens</t>
  </si>
  <si>
    <t>จำนวน 2 เครื่อง</t>
  </si>
  <si>
    <t>แผนงานสาธารณสุข</t>
  </si>
  <si>
    <t>ครุภัณฑ์การเกษตร</t>
  </si>
  <si>
    <t xml:space="preserve">เครื่องมัลติมีเดียโปรเจคเตอร์  </t>
  </si>
  <si>
    <t>เครื่องพ่นละอองฝอย</t>
  </si>
  <si>
    <t>เครื่องพ่อหมอกควัน</t>
  </si>
  <si>
    <t>ครุภัณฑ์โฆษณาและเผยแพร่</t>
  </si>
  <si>
    <t>โทรทัศน์ แอล อี ดี (LED TV)</t>
  </si>
  <si>
    <t>ครุภัณฑ์สำรวจ</t>
  </si>
  <si>
    <t>ไม้สต๊าฟอลูมิเนียมแบบชัก ขนาด 4 เมตร</t>
  </si>
  <si>
    <t>เครื่องขยายเสียงแบบติดตั้ง</t>
  </si>
  <si>
    <t>จำนวน 1 ชุด</t>
  </si>
  <si>
    <t>เครื่องสำรองไฟ ขนาด 800 AV</t>
  </si>
  <si>
    <t>จำนวน 5 เครื่อง</t>
  </si>
  <si>
    <t>จำนวน  4  ตู้</t>
  </si>
  <si>
    <t>ตู้เหล็ก 4 ลิ้นชัก  (มอก) มีมือจับชนิดฝัง</t>
  </si>
  <si>
    <t>ซุ้มเฉลิมพระเกียรติ รัชกาลที่10 สมเด็จ</t>
  </si>
  <si>
    <t>พระเจ้าอยู่หัวมหาวชิราลงกรณบดินทร</t>
  </si>
  <si>
    <t xml:space="preserve">เทพยวรางกูรฯ   </t>
  </si>
  <si>
    <t>-แผนงานรักษาความ</t>
  </si>
  <si>
    <t>สงบภายใน</t>
  </si>
  <si>
    <t>อุปกรณ์รถกู้ชีพ/กู้ภัย (EMS)</t>
  </si>
  <si>
    <t>ครุภัณฑ์อื่น</t>
  </si>
  <si>
    <t>เครื่องเล่นเด็กกลางแจ้งพร้อมติดตั้ง</t>
  </si>
  <si>
    <t>เครื่องเล่นออกกำลังกายกลางแจ้ง</t>
  </si>
  <si>
    <t>พร้อมติดตั้ง</t>
  </si>
  <si>
    <t>รถฟาร์มแทรกเตอร์ ขนิดขับเคลือน 4 ล้อ</t>
  </si>
  <si>
    <t>ขนาด 85 แรงม้า</t>
  </si>
  <si>
    <t>เครื่องพ่นยา แบบใช้แรงดันของเหลว</t>
  </si>
  <si>
    <t>ชนิดตั้งพื้น  ขนาด 3.5 แรงม้า</t>
  </si>
  <si>
    <t>ค่าบำรุงรักษาและปรับปรุงครุภัณฑ์</t>
  </si>
  <si>
    <t>ครุภัณฑ์บำรุงรักษาและ</t>
  </si>
  <si>
    <t>ปรับปรุงครุภัณฑ์</t>
  </si>
  <si>
    <t>เก้าอี้พักคอย ขนาด 3 ที่นั่ง</t>
  </si>
  <si>
    <t>เครื่องพิมพ์ (Multifuncion) ชนิดเลเซอร์</t>
  </si>
  <si>
    <t xml:space="preserve">/ชนิดLEDสี </t>
  </si>
  <si>
    <t>ตู้เก็บเอกสารบานเลื่อนกระจก ขนาด</t>
  </si>
  <si>
    <t>5 ฟุต  จำนวน 5 ตู้</t>
  </si>
  <si>
    <t>โต๊ะพร้อมเก้าอี้เรียน  จำนวน 30 ชุด</t>
  </si>
  <si>
    <t xml:space="preserve">จำนวน 3 เครื่อง </t>
  </si>
  <si>
    <t>เครื่องปรับอากาศ ชนิดติดผนัง (มีระบบ</t>
  </si>
  <si>
    <t xml:space="preserve">ฟอกอากาศ) ขนาด 24,000 บีทียู </t>
  </si>
  <si>
    <t>ครุภัณฑ์ดับเพลิง</t>
  </si>
  <si>
    <t>ชุดเครื่องช่วยหายใจ Scba จำนวน 2 ชุด</t>
  </si>
  <si>
    <t xml:space="preserve">โพเดียม ไม้ขากล่อง (แท่นยืนบรรยาย) </t>
  </si>
  <si>
    <t xml:space="preserve"> ขนาด  50x60x120</t>
  </si>
  <si>
    <t>โครงการติดตั้งกล้องวงจรปิด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</si>
</sst>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 ;\-#,##0\ 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  <font>
      <sz val="9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3" xfId="0" applyFont="1" applyBorder="1"/>
    <xf numFmtId="0" fontId="8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8" fillId="0" borderId="4" xfId="0" applyFont="1" applyBorder="1" applyAlignment="1">
      <alignment horizontal="left"/>
    </xf>
    <xf numFmtId="0" fontId="4" fillId="0" borderId="5" xfId="0" applyFont="1" applyBorder="1"/>
    <xf numFmtId="0" fontId="3" fillId="0" borderId="1" xfId="0" applyFont="1" applyBorder="1"/>
    <xf numFmtId="0" fontId="4" fillId="0" borderId="7" xfId="0" applyFont="1" applyBorder="1"/>
    <xf numFmtId="0" fontId="10" fillId="0" borderId="7" xfId="0" applyFont="1" applyBorder="1" applyAlignment="1">
      <alignment horizontal="center"/>
    </xf>
    <xf numFmtId="3" fontId="4" fillId="0" borderId="4" xfId="0" applyNumberFormat="1" applyFont="1" applyBorder="1"/>
    <xf numFmtId="3" fontId="10" fillId="0" borderId="7" xfId="0" applyNumberFormat="1" applyFont="1" applyBorder="1"/>
    <xf numFmtId="3" fontId="4" fillId="0" borderId="7" xfId="0" applyNumberFormat="1" applyFont="1" applyBorder="1" applyAlignment="1">
      <alignment horizontal="center"/>
    </xf>
    <xf numFmtId="0" fontId="10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4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10" fillId="0" borderId="6" xfId="0" applyNumberFormat="1" applyFont="1" applyBorder="1"/>
    <xf numFmtId="3" fontId="10" fillId="0" borderId="10" xfId="0" applyNumberFormat="1" applyFont="1" applyBorder="1"/>
    <xf numFmtId="3" fontId="4" fillId="0" borderId="5" xfId="0" applyNumberFormat="1" applyFont="1" applyBorder="1"/>
    <xf numFmtId="0" fontId="4" fillId="0" borderId="2" xfId="0" applyFont="1" applyBorder="1"/>
    <xf numFmtId="0" fontId="8" fillId="0" borderId="0" xfId="1" applyFont="1" applyBorder="1"/>
    <xf numFmtId="0" fontId="8" fillId="0" borderId="0" xfId="0" applyFont="1" applyBorder="1"/>
    <xf numFmtId="0" fontId="4" fillId="0" borderId="0" xfId="2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49" fontId="4" fillId="0" borderId="3" xfId="0" applyNumberFormat="1" applyFont="1" applyBorder="1"/>
    <xf numFmtId="187" fontId="4" fillId="0" borderId="3" xfId="0" applyNumberFormat="1" applyFont="1" applyBorder="1"/>
    <xf numFmtId="49" fontId="4" fillId="0" borderId="4" xfId="0" applyNumberFormat="1" applyFont="1" applyBorder="1"/>
    <xf numFmtId="0" fontId="11" fillId="0" borderId="0" xfId="0" applyFont="1" applyBorder="1"/>
    <xf numFmtId="187" fontId="4" fillId="0" borderId="6" xfId="0" applyNumberFormat="1" applyFont="1" applyBorder="1"/>
    <xf numFmtId="187" fontId="4" fillId="0" borderId="7" xfId="0" applyNumberFormat="1" applyFont="1" applyBorder="1"/>
    <xf numFmtId="0" fontId="8" fillId="0" borderId="7" xfId="1" applyFont="1" applyBorder="1"/>
    <xf numFmtId="0" fontId="4" fillId="0" borderId="9" xfId="0" applyFont="1" applyBorder="1"/>
    <xf numFmtId="187" fontId="4" fillId="0" borderId="10" xfId="0" applyNumberFormat="1" applyFont="1" applyBorder="1"/>
    <xf numFmtId="0" fontId="4" fillId="0" borderId="13" xfId="0" applyFont="1" applyBorder="1"/>
    <xf numFmtId="0" fontId="9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/>
    <xf numFmtId="49" fontId="6" fillId="0" borderId="4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9" fontId="6" fillId="0" borderId="3" xfId="0" applyNumberFormat="1" applyFont="1" applyBorder="1"/>
    <xf numFmtId="3" fontId="6" fillId="0" borderId="3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3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9" fontId="6" fillId="0" borderId="5" xfId="0" applyNumberFormat="1" applyFont="1" applyBorder="1"/>
    <xf numFmtId="3" fontId="6" fillId="0" borderId="5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3" fontId="6" fillId="0" borderId="0" xfId="0" applyNumberFormat="1" applyFont="1" applyBorder="1"/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49" fontId="6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6" fillId="0" borderId="2" xfId="0" applyFont="1" applyBorder="1"/>
    <xf numFmtId="49" fontId="6" fillId="0" borderId="11" xfId="0" applyNumberFormat="1" applyFont="1" applyBorder="1"/>
    <xf numFmtId="3" fontId="6" fillId="0" borderId="4" xfId="0" applyNumberFormat="1" applyFont="1" applyBorder="1" applyAlignment="1"/>
    <xf numFmtId="3" fontId="6" fillId="0" borderId="3" xfId="0" applyNumberFormat="1" applyFont="1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9" fontId="6" fillId="0" borderId="12" xfId="0" applyNumberFormat="1" applyFont="1" applyBorder="1"/>
    <xf numFmtId="0" fontId="6" fillId="0" borderId="17" xfId="0" applyFont="1" applyBorder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3" fontId="6" fillId="0" borderId="13" xfId="0" applyNumberFormat="1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8" xfId="0" applyFont="1" applyBorder="1"/>
    <xf numFmtId="3" fontId="12" fillId="0" borderId="1" xfId="0" applyNumberFormat="1" applyFont="1" applyBorder="1" applyAlignment="1"/>
    <xf numFmtId="3" fontId="12" fillId="0" borderId="1" xfId="0" applyNumberFormat="1" applyFont="1" applyBorder="1"/>
    <xf numFmtId="3" fontId="12" fillId="0" borderId="0" xfId="0" applyNumberFormat="1" applyFont="1" applyBorder="1" applyAlignment="1"/>
    <xf numFmtId="3" fontId="12" fillId="0" borderId="0" xfId="0" applyNumberFormat="1" applyFont="1" applyBorder="1"/>
    <xf numFmtId="0" fontId="1" fillId="0" borderId="0" xfId="0" applyFont="1" applyBorder="1"/>
    <xf numFmtId="3" fontId="6" fillId="0" borderId="5" xfId="0" applyNumberFormat="1" applyFont="1" applyBorder="1" applyAlignment="1">
      <alignment horizontal="right"/>
    </xf>
    <xf numFmtId="0" fontId="3" fillId="0" borderId="18" xfId="0" applyFont="1" applyBorder="1" applyAlignment="1"/>
    <xf numFmtId="0" fontId="13" fillId="0" borderId="0" xfId="0" applyFont="1"/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58" zoomScale="110" zoomScaleNormal="110" workbookViewId="0">
      <selection activeCell="B65" sqref="B65"/>
    </sheetView>
  </sheetViews>
  <sheetFormatPr defaultRowHeight="21" x14ac:dyDescent="0.35"/>
  <cols>
    <col min="1" max="1" width="3" style="1" customWidth="1"/>
    <col min="2" max="2" width="18.125" style="1" customWidth="1"/>
    <col min="3" max="3" width="17.375" style="1" customWidth="1"/>
    <col min="4" max="4" width="17.125" style="1" customWidth="1"/>
    <col min="5" max="8" width="9.625" style="1" customWidth="1"/>
    <col min="9" max="9" width="9.375" style="1" customWidth="1"/>
    <col min="10" max="16384" width="9" style="1"/>
  </cols>
  <sheetData>
    <row r="1" spans="1:12" s="2" customFormat="1" ht="23.25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5" t="s">
        <v>4</v>
      </c>
    </row>
    <row r="2" spans="1:12" s="2" customFormat="1" ht="23.25" x14ac:dyDescent="0.3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s="2" customFormat="1" ht="23.25" x14ac:dyDescent="0.3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s="2" customFormat="1" ht="23.25" x14ac:dyDescent="0.3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2" s="3" customFormat="1" x14ac:dyDescent="0.35">
      <c r="A5" s="3" t="s">
        <v>27</v>
      </c>
    </row>
    <row r="6" spans="1:12" s="3" customFormat="1" x14ac:dyDescent="0.35">
      <c r="A6" s="3" t="s">
        <v>28</v>
      </c>
    </row>
    <row r="7" spans="1:12" s="3" customFormat="1" x14ac:dyDescent="0.35">
      <c r="B7" s="3" t="s">
        <v>131</v>
      </c>
    </row>
    <row r="8" spans="1:12" s="3" customFormat="1" x14ac:dyDescent="0.35">
      <c r="B8" s="3" t="s">
        <v>132</v>
      </c>
    </row>
    <row r="9" spans="1:12" s="23" customFormat="1" ht="18.75" x14ac:dyDescent="0.3">
      <c r="A9" s="22" t="s">
        <v>5</v>
      </c>
      <c r="B9" s="22" t="s">
        <v>6</v>
      </c>
      <c r="C9" s="22" t="s">
        <v>9</v>
      </c>
      <c r="D9" s="22" t="s">
        <v>7</v>
      </c>
      <c r="E9" s="111" t="s">
        <v>10</v>
      </c>
      <c r="F9" s="111"/>
      <c r="G9" s="111"/>
      <c r="H9" s="111"/>
      <c r="I9" s="22" t="s">
        <v>12</v>
      </c>
      <c r="J9" s="22" t="s">
        <v>15</v>
      </c>
      <c r="K9" s="22" t="s">
        <v>16</v>
      </c>
      <c r="L9" s="22" t="s">
        <v>18</v>
      </c>
    </row>
    <row r="10" spans="1:12" s="23" customFormat="1" ht="18.75" x14ac:dyDescent="0.3">
      <c r="A10" s="24"/>
      <c r="B10" s="24"/>
      <c r="C10" s="24"/>
      <c r="D10" s="24" t="s">
        <v>8</v>
      </c>
      <c r="E10" s="24">
        <v>2561</v>
      </c>
      <c r="F10" s="24">
        <v>2562</v>
      </c>
      <c r="G10" s="24">
        <v>2563</v>
      </c>
      <c r="H10" s="24">
        <v>2564</v>
      </c>
      <c r="I10" s="24" t="s">
        <v>13</v>
      </c>
      <c r="J10" s="24" t="s">
        <v>14</v>
      </c>
      <c r="K10" s="24" t="s">
        <v>17</v>
      </c>
      <c r="L10" s="24" t="s">
        <v>19</v>
      </c>
    </row>
    <row r="11" spans="1:12" s="23" customFormat="1" ht="18.75" x14ac:dyDescent="0.3">
      <c r="A11" s="25"/>
      <c r="B11" s="25"/>
      <c r="C11" s="25"/>
      <c r="D11" s="25"/>
      <c r="E11" s="25" t="s">
        <v>11</v>
      </c>
      <c r="F11" s="25" t="s">
        <v>11</v>
      </c>
      <c r="G11" s="25" t="s">
        <v>11</v>
      </c>
      <c r="H11" s="25" t="s">
        <v>11</v>
      </c>
      <c r="I11" s="25"/>
      <c r="J11" s="25"/>
      <c r="K11" s="25"/>
      <c r="L11" s="25" t="s">
        <v>20</v>
      </c>
    </row>
    <row r="12" spans="1:12" s="8" customFormat="1" ht="13.5" x14ac:dyDescent="0.25">
      <c r="A12" s="4">
        <v>1</v>
      </c>
      <c r="B12" s="9" t="s">
        <v>25</v>
      </c>
      <c r="C12" s="9" t="s">
        <v>29</v>
      </c>
      <c r="D12" s="9" t="s">
        <v>31</v>
      </c>
      <c r="E12" s="26">
        <v>30000</v>
      </c>
      <c r="F12" s="26">
        <v>30000</v>
      </c>
      <c r="G12" s="26">
        <v>30000</v>
      </c>
      <c r="H12" s="26">
        <v>30000</v>
      </c>
      <c r="I12" s="9" t="s">
        <v>32</v>
      </c>
      <c r="J12" s="9" t="s">
        <v>33</v>
      </c>
      <c r="K12" s="4" t="s">
        <v>37</v>
      </c>
      <c r="L12" s="27" t="s">
        <v>39</v>
      </c>
    </row>
    <row r="13" spans="1:12" s="8" customFormat="1" ht="13.5" x14ac:dyDescent="0.25">
      <c r="A13" s="12"/>
      <c r="B13" s="12" t="s">
        <v>26</v>
      </c>
      <c r="C13" s="12" t="s">
        <v>30</v>
      </c>
      <c r="D13" s="12"/>
      <c r="E13" s="5"/>
      <c r="F13" s="5"/>
      <c r="G13" s="5"/>
      <c r="H13" s="5"/>
      <c r="I13" s="12"/>
      <c r="J13" s="12" t="s">
        <v>34</v>
      </c>
      <c r="K13" s="6"/>
      <c r="L13" s="28" t="s">
        <v>38</v>
      </c>
    </row>
    <row r="14" spans="1:12" s="8" customFormat="1" ht="13.5" x14ac:dyDescent="0.25">
      <c r="A14" s="12"/>
      <c r="B14" s="12"/>
      <c r="C14" s="13"/>
      <c r="D14" s="12"/>
      <c r="E14" s="5"/>
      <c r="F14" s="5"/>
      <c r="G14" s="5"/>
      <c r="H14" s="5"/>
      <c r="I14" s="12"/>
      <c r="J14" s="12" t="s">
        <v>35</v>
      </c>
      <c r="K14" s="6"/>
      <c r="L14" s="12"/>
    </row>
    <row r="15" spans="1:12" s="8" customFormat="1" ht="13.5" x14ac:dyDescent="0.25">
      <c r="A15" s="12"/>
      <c r="B15" s="12"/>
      <c r="C15" s="12"/>
      <c r="D15" s="12"/>
      <c r="E15" s="18"/>
      <c r="F15" s="12"/>
      <c r="G15" s="12"/>
      <c r="H15" s="12"/>
      <c r="I15" s="12"/>
      <c r="J15" s="12" t="s">
        <v>36</v>
      </c>
      <c r="K15" s="12"/>
      <c r="L15" s="12"/>
    </row>
    <row r="16" spans="1:12" s="8" customFormat="1" ht="13.5" x14ac:dyDescent="0.25">
      <c r="A16" s="14"/>
      <c r="B16" s="14"/>
      <c r="C16" s="14"/>
      <c r="D16" s="14"/>
      <c r="E16" s="33"/>
      <c r="F16" s="14"/>
      <c r="G16" s="14"/>
      <c r="H16" s="14"/>
      <c r="I16" s="14"/>
      <c r="J16" s="14"/>
      <c r="K16" s="14"/>
      <c r="L16" s="14"/>
    </row>
    <row r="17" spans="1:12" s="8" customFormat="1" ht="13.5" x14ac:dyDescent="0.25">
      <c r="A17" s="4">
        <v>2</v>
      </c>
      <c r="B17" s="9" t="s">
        <v>40</v>
      </c>
      <c r="C17" s="9" t="s">
        <v>43</v>
      </c>
      <c r="D17" s="9" t="s">
        <v>31</v>
      </c>
      <c r="E17" s="26">
        <v>15000</v>
      </c>
      <c r="F17" s="26">
        <v>15000</v>
      </c>
      <c r="G17" s="26">
        <v>15000</v>
      </c>
      <c r="H17" s="26">
        <v>15000</v>
      </c>
      <c r="I17" s="9" t="s">
        <v>32</v>
      </c>
      <c r="J17" s="9" t="s">
        <v>45</v>
      </c>
      <c r="K17" s="4" t="s">
        <v>37</v>
      </c>
      <c r="L17" s="27" t="s">
        <v>39</v>
      </c>
    </row>
    <row r="18" spans="1:12" s="8" customFormat="1" ht="13.5" x14ac:dyDescent="0.25">
      <c r="A18" s="12"/>
      <c r="B18" s="12" t="s">
        <v>41</v>
      </c>
      <c r="C18" s="12" t="s">
        <v>44</v>
      </c>
      <c r="D18" s="12"/>
      <c r="E18" s="5"/>
      <c r="F18" s="5"/>
      <c r="G18" s="5"/>
      <c r="H18" s="5"/>
      <c r="I18" s="12"/>
      <c r="J18" s="12" t="s">
        <v>46</v>
      </c>
      <c r="K18" s="6"/>
      <c r="L18" s="28" t="s">
        <v>38</v>
      </c>
    </row>
    <row r="19" spans="1:12" s="8" customFormat="1" ht="13.5" x14ac:dyDescent="0.25">
      <c r="A19" s="12"/>
      <c r="B19" s="12" t="s">
        <v>42</v>
      </c>
      <c r="C19" s="13"/>
      <c r="D19" s="12"/>
      <c r="E19" s="5"/>
      <c r="F19" s="5"/>
      <c r="G19" s="5"/>
      <c r="H19" s="5"/>
      <c r="I19" s="12"/>
      <c r="J19" s="12"/>
      <c r="K19" s="6"/>
      <c r="L19" s="12"/>
    </row>
    <row r="20" spans="1:12" s="8" customFormat="1" ht="13.5" x14ac:dyDescent="0.25">
      <c r="A20" s="12"/>
      <c r="B20" s="12"/>
      <c r="C20" s="12"/>
      <c r="D20" s="12"/>
      <c r="E20" s="18"/>
      <c r="F20" s="12"/>
      <c r="G20" s="12"/>
      <c r="H20" s="12"/>
      <c r="I20" s="12"/>
      <c r="J20" s="12"/>
      <c r="K20" s="12"/>
      <c r="L20" s="12"/>
    </row>
    <row r="21" spans="1:12" s="8" customFormat="1" ht="13.5" x14ac:dyDescent="0.25">
      <c r="A21" s="4">
        <v>3</v>
      </c>
      <c r="B21" s="9" t="s">
        <v>47</v>
      </c>
      <c r="C21" s="9" t="s">
        <v>59</v>
      </c>
      <c r="D21" s="9" t="s">
        <v>31</v>
      </c>
      <c r="E21" s="26">
        <v>200000</v>
      </c>
      <c r="F21" s="26">
        <v>200000</v>
      </c>
      <c r="G21" s="26">
        <v>200000</v>
      </c>
      <c r="H21" s="26">
        <v>200000</v>
      </c>
      <c r="I21" s="9" t="s">
        <v>32</v>
      </c>
      <c r="J21" s="9" t="s">
        <v>55</v>
      </c>
      <c r="K21" s="4" t="s">
        <v>37</v>
      </c>
      <c r="L21" s="9" t="s">
        <v>52</v>
      </c>
    </row>
    <row r="22" spans="1:12" s="8" customFormat="1" ht="13.5" x14ac:dyDescent="0.25">
      <c r="A22" s="12"/>
      <c r="B22" s="12" t="s">
        <v>48</v>
      </c>
      <c r="C22" s="12" t="s">
        <v>60</v>
      </c>
      <c r="D22" s="12"/>
      <c r="E22" s="5"/>
      <c r="F22" s="5"/>
      <c r="G22" s="5"/>
      <c r="H22" s="5"/>
      <c r="I22" s="12"/>
      <c r="J22" s="12" t="s">
        <v>56</v>
      </c>
      <c r="K22" s="6"/>
      <c r="L22" s="12" t="s">
        <v>53</v>
      </c>
    </row>
    <row r="23" spans="1:12" s="8" customFormat="1" ht="13.5" x14ac:dyDescent="0.25">
      <c r="A23" s="12"/>
      <c r="B23" s="12" t="s">
        <v>49</v>
      </c>
      <c r="C23" s="13"/>
      <c r="D23" s="12"/>
      <c r="E23" s="5"/>
      <c r="F23" s="5"/>
      <c r="G23" s="5"/>
      <c r="H23" s="5"/>
      <c r="I23" s="12"/>
      <c r="J23" s="12" t="s">
        <v>57</v>
      </c>
      <c r="K23" s="6"/>
      <c r="L23" s="12" t="s">
        <v>54</v>
      </c>
    </row>
    <row r="24" spans="1:12" s="8" customFormat="1" ht="13.5" x14ac:dyDescent="0.25">
      <c r="A24" s="12"/>
      <c r="B24" s="12" t="s">
        <v>50</v>
      </c>
      <c r="C24" s="13"/>
      <c r="D24" s="12"/>
      <c r="E24" s="5"/>
      <c r="F24" s="5"/>
      <c r="G24" s="5"/>
      <c r="H24" s="5"/>
      <c r="I24" s="12"/>
      <c r="J24" s="12" t="s">
        <v>58</v>
      </c>
      <c r="K24" s="6"/>
      <c r="L24" s="12"/>
    </row>
    <row r="25" spans="1:12" s="8" customFormat="1" ht="13.5" x14ac:dyDescent="0.25">
      <c r="A25" s="12"/>
      <c r="B25" s="12" t="s">
        <v>51</v>
      </c>
      <c r="C25" s="13"/>
      <c r="D25" s="12"/>
      <c r="E25" s="5"/>
      <c r="F25" s="5"/>
      <c r="G25" s="5"/>
      <c r="H25" s="5"/>
      <c r="I25" s="12"/>
      <c r="J25" s="12"/>
      <c r="K25" s="6"/>
      <c r="L25" s="12"/>
    </row>
    <row r="26" spans="1:12" s="8" customFormat="1" ht="13.5" x14ac:dyDescent="0.25">
      <c r="A26" s="14"/>
      <c r="B26" s="14"/>
      <c r="C26" s="14"/>
      <c r="D26" s="14"/>
      <c r="E26" s="33"/>
      <c r="F26" s="14"/>
      <c r="G26" s="14"/>
      <c r="H26" s="14"/>
      <c r="I26" s="14"/>
      <c r="J26" s="14"/>
      <c r="K26" s="14"/>
      <c r="L26" s="14"/>
    </row>
    <row r="27" spans="1:12" s="8" customFormat="1" ht="13.5" x14ac:dyDescent="0.25"/>
    <row r="28" spans="1:12" s="8" customFormat="1" ht="13.5" x14ac:dyDescent="0.25"/>
    <row r="29" spans="1:12" s="8" customFormat="1" ht="13.5" x14ac:dyDescent="0.25"/>
    <row r="30" spans="1:12" s="8" customFormat="1" ht="23.25" x14ac:dyDescent="0.35">
      <c r="A30" s="112" t="s">
        <v>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15" t="s">
        <v>4</v>
      </c>
    </row>
    <row r="31" spans="1:12" s="8" customFormat="1" ht="23.25" x14ac:dyDescent="0.35">
      <c r="A31" s="112" t="s">
        <v>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2"/>
    </row>
    <row r="32" spans="1:12" s="8" customFormat="1" ht="23.25" x14ac:dyDescent="0.35">
      <c r="A32" s="112" t="s">
        <v>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2"/>
    </row>
    <row r="33" spans="1:12" s="8" customFormat="1" ht="23.25" x14ac:dyDescent="0.35">
      <c r="A33" s="112" t="s">
        <v>3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2"/>
    </row>
    <row r="34" spans="1:12" x14ac:dyDescent="0.35">
      <c r="A34" s="3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 t="s">
        <v>28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/>
      <c r="B36" s="3" t="s">
        <v>131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/>
      <c r="B37" s="3" t="s">
        <v>132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7" customFormat="1" ht="18.75" x14ac:dyDescent="0.3">
      <c r="A38" s="22" t="s">
        <v>5</v>
      </c>
      <c r="B38" s="22" t="s">
        <v>6</v>
      </c>
      <c r="C38" s="22" t="s">
        <v>9</v>
      </c>
      <c r="D38" s="22" t="s">
        <v>7</v>
      </c>
      <c r="E38" s="111" t="s">
        <v>10</v>
      </c>
      <c r="F38" s="111"/>
      <c r="G38" s="111"/>
      <c r="H38" s="111"/>
      <c r="I38" s="22" t="s">
        <v>12</v>
      </c>
      <c r="J38" s="22" t="s">
        <v>15</v>
      </c>
      <c r="K38" s="22" t="s">
        <v>16</v>
      </c>
      <c r="L38" s="22" t="s">
        <v>18</v>
      </c>
    </row>
    <row r="39" spans="1:12" s="7" customFormat="1" ht="18.75" x14ac:dyDescent="0.3">
      <c r="A39" s="24"/>
      <c r="B39" s="24"/>
      <c r="C39" s="24"/>
      <c r="D39" s="24" t="s">
        <v>8</v>
      </c>
      <c r="E39" s="24">
        <v>2561</v>
      </c>
      <c r="F39" s="24">
        <v>2562</v>
      </c>
      <c r="G39" s="24">
        <v>2563</v>
      </c>
      <c r="H39" s="24">
        <v>2564</v>
      </c>
      <c r="I39" s="24" t="s">
        <v>13</v>
      </c>
      <c r="J39" s="24" t="s">
        <v>14</v>
      </c>
      <c r="K39" s="24" t="s">
        <v>17</v>
      </c>
      <c r="L39" s="24" t="s">
        <v>19</v>
      </c>
    </row>
    <row r="40" spans="1:12" s="7" customFormat="1" ht="18.75" x14ac:dyDescent="0.3">
      <c r="A40" s="25"/>
      <c r="B40" s="25"/>
      <c r="C40" s="25"/>
      <c r="D40" s="25"/>
      <c r="E40" s="25" t="s">
        <v>11</v>
      </c>
      <c r="F40" s="25" t="s">
        <v>11</v>
      </c>
      <c r="G40" s="25" t="s">
        <v>11</v>
      </c>
      <c r="H40" s="25" t="s">
        <v>11</v>
      </c>
      <c r="I40" s="25"/>
      <c r="J40" s="25"/>
      <c r="K40" s="25"/>
      <c r="L40" s="25" t="s">
        <v>20</v>
      </c>
    </row>
    <row r="41" spans="1:12" s="8" customFormat="1" ht="13.5" x14ac:dyDescent="0.25">
      <c r="A41" s="4">
        <v>4</v>
      </c>
      <c r="B41" s="9" t="s">
        <v>61</v>
      </c>
      <c r="C41" s="9" t="s">
        <v>65</v>
      </c>
      <c r="D41" s="9" t="s">
        <v>31</v>
      </c>
      <c r="E41" s="26">
        <v>20000</v>
      </c>
      <c r="F41" s="26">
        <v>20000</v>
      </c>
      <c r="G41" s="26">
        <v>20000</v>
      </c>
      <c r="H41" s="26">
        <v>20000</v>
      </c>
      <c r="I41" s="9" t="s">
        <v>32</v>
      </c>
      <c r="J41" s="9" t="s">
        <v>69</v>
      </c>
      <c r="K41" s="4" t="s">
        <v>37</v>
      </c>
      <c r="L41" s="9" t="s">
        <v>73</v>
      </c>
    </row>
    <row r="42" spans="1:12" s="8" customFormat="1" ht="13.5" x14ac:dyDescent="0.25">
      <c r="A42" s="12"/>
      <c r="B42" s="12" t="s">
        <v>62</v>
      </c>
      <c r="C42" s="12" t="s">
        <v>66</v>
      </c>
      <c r="D42" s="12"/>
      <c r="E42" s="5"/>
      <c r="F42" s="5"/>
      <c r="G42" s="5"/>
      <c r="H42" s="5"/>
      <c r="I42" s="12"/>
      <c r="J42" s="12" t="s">
        <v>70</v>
      </c>
      <c r="K42" s="6"/>
      <c r="L42" s="12" t="s">
        <v>74</v>
      </c>
    </row>
    <row r="43" spans="1:12" s="8" customFormat="1" ht="13.5" x14ac:dyDescent="0.25">
      <c r="A43" s="12"/>
      <c r="B43" s="12" t="s">
        <v>63</v>
      </c>
      <c r="C43" s="12" t="s">
        <v>67</v>
      </c>
      <c r="D43" s="12"/>
      <c r="E43" s="5"/>
      <c r="F43" s="5"/>
      <c r="G43" s="5"/>
      <c r="H43" s="5"/>
      <c r="I43" s="12"/>
      <c r="J43" s="12" t="s">
        <v>71</v>
      </c>
      <c r="K43" s="6"/>
      <c r="L43" s="12" t="s">
        <v>75</v>
      </c>
    </row>
    <row r="44" spans="1:12" s="8" customFormat="1" ht="13.5" x14ac:dyDescent="0.25">
      <c r="A44" s="12"/>
      <c r="B44" s="12" t="s">
        <v>64</v>
      </c>
      <c r="C44" s="12" t="s">
        <v>68</v>
      </c>
      <c r="D44" s="12"/>
      <c r="E44" s="18"/>
      <c r="F44" s="12"/>
      <c r="G44" s="12"/>
      <c r="H44" s="12"/>
      <c r="I44" s="12"/>
      <c r="J44" s="12" t="s">
        <v>72</v>
      </c>
      <c r="K44" s="12"/>
      <c r="L44" s="12" t="s">
        <v>76</v>
      </c>
    </row>
    <row r="45" spans="1:12" s="8" customFormat="1" ht="14.25" thickBot="1" x14ac:dyDescent="0.3">
      <c r="A45" s="14"/>
      <c r="B45" s="14"/>
      <c r="C45" s="14"/>
      <c r="D45" s="14"/>
      <c r="E45" s="33"/>
      <c r="F45" s="14"/>
      <c r="G45" s="14"/>
      <c r="H45" s="14"/>
      <c r="I45" s="14"/>
      <c r="J45" s="14"/>
      <c r="K45" s="14"/>
      <c r="L45" s="14"/>
    </row>
    <row r="46" spans="1:12" s="8" customFormat="1" ht="14.25" thickBot="1" x14ac:dyDescent="0.3">
      <c r="A46" s="46" t="s">
        <v>23</v>
      </c>
      <c r="B46" s="17" t="s">
        <v>77</v>
      </c>
      <c r="C46" s="17"/>
      <c r="D46" s="29"/>
      <c r="E46" s="31">
        <f>E41+E21+E17+E12</f>
        <v>265000</v>
      </c>
      <c r="F46" s="19">
        <f>F41+F21+F17+F12</f>
        <v>265000</v>
      </c>
      <c r="G46" s="19">
        <f>F46</f>
        <v>265000</v>
      </c>
      <c r="H46" s="32">
        <f>F46</f>
        <v>265000</v>
      </c>
      <c r="I46" s="30"/>
      <c r="J46" s="20"/>
      <c r="K46" s="20"/>
      <c r="L46" s="21"/>
    </row>
    <row r="47" spans="1:12" s="8" customFormat="1" ht="13.5" x14ac:dyDescent="0.25"/>
    <row r="48" spans="1:12" s="8" customFormat="1" ht="13.5" x14ac:dyDescent="0.25"/>
    <row r="49" spans="1:12" s="8" customFormat="1" ht="13.5" x14ac:dyDescent="0.25"/>
    <row r="50" spans="1:12" s="8" customFormat="1" ht="13.5" x14ac:dyDescent="0.25"/>
    <row r="51" spans="1:12" s="8" customFormat="1" ht="13.5" x14ac:dyDescent="0.25"/>
    <row r="52" spans="1:12" s="8" customFormat="1" ht="13.5" x14ac:dyDescent="0.25"/>
    <row r="53" spans="1:12" s="8" customFormat="1" ht="13.5" x14ac:dyDescent="0.25"/>
    <row r="54" spans="1:12" s="8" customFormat="1" ht="13.5" x14ac:dyDescent="0.25"/>
    <row r="58" spans="1:12" s="8" customFormat="1" ht="23.25" x14ac:dyDescent="0.35">
      <c r="A58" s="112" t="s">
        <v>0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3"/>
      <c r="L58" s="15" t="s">
        <v>4</v>
      </c>
    </row>
    <row r="59" spans="1:12" s="8" customFormat="1" ht="23.25" x14ac:dyDescent="0.35">
      <c r="A59" s="112" t="s">
        <v>1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2"/>
    </row>
    <row r="60" spans="1:12" s="8" customFormat="1" ht="23.25" x14ac:dyDescent="0.35">
      <c r="A60" s="112" t="s">
        <v>2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2"/>
    </row>
    <row r="61" spans="1:12" s="8" customFormat="1" ht="23.25" x14ac:dyDescent="0.35">
      <c r="A61" s="112" t="s">
        <v>3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2"/>
    </row>
    <row r="62" spans="1:12" ht="21" customHeight="1" x14ac:dyDescent="0.35">
      <c r="A62" s="3" t="s">
        <v>93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21" customHeight="1" x14ac:dyDescent="0.35">
      <c r="A63" s="3" t="s">
        <v>21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21" customHeight="1" x14ac:dyDescent="0.35">
      <c r="A64" s="3"/>
      <c r="B64" s="3" t="s">
        <v>133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21" customHeight="1" x14ac:dyDescent="0.35">
      <c r="A65" s="3"/>
      <c r="B65" s="3" t="s">
        <v>134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7" customFormat="1" ht="21" customHeight="1" x14ac:dyDescent="0.3">
      <c r="A66" s="22" t="s">
        <v>5</v>
      </c>
      <c r="B66" s="22" t="s">
        <v>6</v>
      </c>
      <c r="C66" s="22" t="s">
        <v>9</v>
      </c>
      <c r="D66" s="22" t="s">
        <v>7</v>
      </c>
      <c r="E66" s="111" t="s">
        <v>10</v>
      </c>
      <c r="F66" s="111"/>
      <c r="G66" s="111"/>
      <c r="H66" s="111"/>
      <c r="I66" s="22" t="s">
        <v>12</v>
      </c>
      <c r="J66" s="22" t="s">
        <v>15</v>
      </c>
      <c r="K66" s="22" t="s">
        <v>16</v>
      </c>
      <c r="L66" s="22" t="s">
        <v>18</v>
      </c>
    </row>
    <row r="67" spans="1:12" s="7" customFormat="1" ht="21" customHeight="1" x14ac:dyDescent="0.3">
      <c r="A67" s="24"/>
      <c r="B67" s="24"/>
      <c r="C67" s="24"/>
      <c r="D67" s="24" t="s">
        <v>8</v>
      </c>
      <c r="E67" s="24">
        <v>2561</v>
      </c>
      <c r="F67" s="24">
        <v>2562</v>
      </c>
      <c r="G67" s="24">
        <v>2563</v>
      </c>
      <c r="H67" s="24">
        <v>2564</v>
      </c>
      <c r="I67" s="24" t="s">
        <v>13</v>
      </c>
      <c r="J67" s="24" t="s">
        <v>14</v>
      </c>
      <c r="K67" s="24" t="s">
        <v>17</v>
      </c>
      <c r="L67" s="24" t="s">
        <v>19</v>
      </c>
    </row>
    <row r="68" spans="1:12" s="7" customFormat="1" ht="21" customHeight="1" x14ac:dyDescent="0.3">
      <c r="A68" s="25"/>
      <c r="B68" s="25"/>
      <c r="C68" s="25"/>
      <c r="D68" s="25"/>
      <c r="E68" s="25" t="s">
        <v>11</v>
      </c>
      <c r="F68" s="25" t="s">
        <v>11</v>
      </c>
      <c r="G68" s="25" t="s">
        <v>11</v>
      </c>
      <c r="H68" s="25" t="s">
        <v>11</v>
      </c>
      <c r="I68" s="25"/>
      <c r="J68" s="25"/>
      <c r="K68" s="25"/>
      <c r="L68" s="25" t="s">
        <v>20</v>
      </c>
    </row>
    <row r="69" spans="1:12" s="8" customFormat="1" ht="15" customHeight="1" x14ac:dyDescent="0.25">
      <c r="A69" s="4">
        <v>1</v>
      </c>
      <c r="B69" s="9" t="s">
        <v>81</v>
      </c>
      <c r="C69" s="10" t="s">
        <v>82</v>
      </c>
      <c r="D69" s="9" t="s">
        <v>31</v>
      </c>
      <c r="E69" s="11">
        <v>150000</v>
      </c>
      <c r="F69" s="11">
        <v>150000</v>
      </c>
      <c r="G69" s="11">
        <v>150000</v>
      </c>
      <c r="H69" s="11">
        <v>150000</v>
      </c>
      <c r="I69" s="9" t="s">
        <v>88</v>
      </c>
      <c r="J69" s="9" t="s">
        <v>90</v>
      </c>
      <c r="K69" s="4" t="s">
        <v>22</v>
      </c>
      <c r="L69" s="9" t="s">
        <v>86</v>
      </c>
    </row>
    <row r="70" spans="1:12" s="8" customFormat="1" ht="15" customHeight="1" x14ac:dyDescent="0.25">
      <c r="A70" s="12"/>
      <c r="B70" s="12" t="s">
        <v>83</v>
      </c>
      <c r="C70" s="13" t="s">
        <v>84</v>
      </c>
      <c r="D70" s="12"/>
      <c r="E70" s="5"/>
      <c r="F70" s="5"/>
      <c r="G70" s="5"/>
      <c r="H70" s="5"/>
      <c r="I70" s="12" t="s">
        <v>89</v>
      </c>
      <c r="J70" s="12" t="s">
        <v>91</v>
      </c>
      <c r="K70" s="12"/>
      <c r="L70" s="12" t="s">
        <v>87</v>
      </c>
    </row>
    <row r="71" spans="1:12" s="8" customFormat="1" ht="15" customHeight="1" x14ac:dyDescent="0.25">
      <c r="A71" s="12"/>
      <c r="B71" s="12" t="s">
        <v>85</v>
      </c>
      <c r="C71" s="13"/>
      <c r="D71" s="12"/>
      <c r="E71" s="5"/>
      <c r="F71" s="5"/>
      <c r="G71" s="5"/>
      <c r="H71" s="5"/>
      <c r="I71" s="12"/>
      <c r="J71" s="12" t="s">
        <v>92</v>
      </c>
      <c r="K71" s="12"/>
      <c r="L71" s="12"/>
    </row>
    <row r="72" spans="1:12" s="8" customFormat="1" ht="15" customHeight="1" x14ac:dyDescent="0.25">
      <c r="A72" s="12"/>
      <c r="B72" s="12"/>
      <c r="C72" s="12"/>
      <c r="D72" s="12"/>
      <c r="E72" s="18"/>
      <c r="F72" s="12"/>
      <c r="G72" s="12"/>
      <c r="H72" s="12"/>
      <c r="I72" s="12"/>
      <c r="J72" s="12"/>
      <c r="K72" s="34"/>
      <c r="L72" s="12"/>
    </row>
    <row r="73" spans="1:12" s="8" customFormat="1" ht="15" customHeight="1" x14ac:dyDescent="0.25">
      <c r="A73" s="12"/>
      <c r="B73" s="12"/>
      <c r="C73" s="12"/>
      <c r="D73" s="12"/>
      <c r="E73" s="18"/>
      <c r="F73" s="12"/>
      <c r="G73" s="12"/>
      <c r="H73" s="12"/>
      <c r="I73" s="12"/>
      <c r="J73" s="12"/>
      <c r="K73" s="34"/>
      <c r="L73" s="12"/>
    </row>
    <row r="74" spans="1:12" s="8" customFormat="1" ht="15" customHeight="1" x14ac:dyDescent="0.25">
      <c r="A74" s="14"/>
      <c r="B74" s="14"/>
      <c r="C74" s="14"/>
      <c r="D74" s="14"/>
      <c r="E74" s="33"/>
      <c r="F74" s="14"/>
      <c r="G74" s="14"/>
      <c r="H74" s="14"/>
      <c r="I74" s="14"/>
      <c r="J74" s="14"/>
      <c r="K74" s="56"/>
      <c r="L74" s="14"/>
    </row>
  </sheetData>
  <mergeCells count="15">
    <mergeCell ref="E66:H66"/>
    <mergeCell ref="E38:H38"/>
    <mergeCell ref="E9:H9"/>
    <mergeCell ref="A1:K1"/>
    <mergeCell ref="A2:K2"/>
    <mergeCell ref="A3:K3"/>
    <mergeCell ref="A4:K4"/>
    <mergeCell ref="A30:K30"/>
    <mergeCell ref="A31:K31"/>
    <mergeCell ref="A32:K32"/>
    <mergeCell ref="A33:K33"/>
    <mergeCell ref="A59:K59"/>
    <mergeCell ref="A60:K60"/>
    <mergeCell ref="A61:K61"/>
    <mergeCell ref="A58:K5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22" zoomScale="110" zoomScaleNormal="110" workbookViewId="0">
      <selection activeCell="B35" sqref="B35"/>
    </sheetView>
  </sheetViews>
  <sheetFormatPr defaultRowHeight="21" x14ac:dyDescent="0.35"/>
  <cols>
    <col min="1" max="1" width="3.5" style="1" customWidth="1"/>
    <col min="2" max="2" width="18.125" style="1" customWidth="1"/>
    <col min="3" max="3" width="18" style="1" customWidth="1"/>
    <col min="4" max="4" width="18.125" style="1" customWidth="1"/>
    <col min="5" max="8" width="9" style="1"/>
    <col min="9" max="9" width="12.125" style="1" customWidth="1"/>
    <col min="10" max="10" width="9.75" style="1" customWidth="1"/>
    <col min="11" max="16384" width="9" style="1"/>
  </cols>
  <sheetData>
    <row r="1" spans="1:11" s="2" customFormat="1" ht="23.25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5" t="s">
        <v>94</v>
      </c>
    </row>
    <row r="2" spans="1:11" s="2" customFormat="1" ht="23.25" x14ac:dyDescent="0.3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s="2" customFormat="1" ht="23.25" x14ac:dyDescent="0.35">
      <c r="A3" s="112" t="s">
        <v>95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s="2" customFormat="1" ht="23.25" x14ac:dyDescent="0.3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1" s="3" customFormat="1" x14ac:dyDescent="0.35">
      <c r="A5" s="3" t="s">
        <v>114</v>
      </c>
    </row>
    <row r="6" spans="1:11" s="3" customFormat="1" x14ac:dyDescent="0.35">
      <c r="A6" s="3" t="s">
        <v>115</v>
      </c>
    </row>
    <row r="7" spans="1:11" s="3" customFormat="1" x14ac:dyDescent="0.35">
      <c r="B7" s="3" t="s">
        <v>116</v>
      </c>
    </row>
    <row r="8" spans="1:11" s="3" customFormat="1" x14ac:dyDescent="0.35">
      <c r="B8" s="3" t="s">
        <v>79</v>
      </c>
    </row>
    <row r="9" spans="1:11" s="23" customFormat="1" ht="18.75" x14ac:dyDescent="0.3">
      <c r="A9" s="22" t="s">
        <v>5</v>
      </c>
      <c r="B9" s="22" t="s">
        <v>6</v>
      </c>
      <c r="C9" s="22" t="s">
        <v>9</v>
      </c>
      <c r="D9" s="22" t="s">
        <v>7</v>
      </c>
      <c r="E9" s="111" t="s">
        <v>10</v>
      </c>
      <c r="F9" s="111"/>
      <c r="G9" s="111"/>
      <c r="H9" s="111"/>
      <c r="I9" s="22" t="s">
        <v>12</v>
      </c>
      <c r="J9" s="22" t="s">
        <v>15</v>
      </c>
      <c r="K9" s="22" t="s">
        <v>16</v>
      </c>
    </row>
    <row r="10" spans="1:11" s="23" customFormat="1" ht="18.75" x14ac:dyDescent="0.3">
      <c r="A10" s="24"/>
      <c r="B10" s="24"/>
      <c r="C10" s="24"/>
      <c r="D10" s="24" t="s">
        <v>8</v>
      </c>
      <c r="E10" s="24">
        <v>2561</v>
      </c>
      <c r="F10" s="24">
        <v>2562</v>
      </c>
      <c r="G10" s="24">
        <v>2563</v>
      </c>
      <c r="H10" s="24">
        <v>2564</v>
      </c>
      <c r="I10" s="24" t="s">
        <v>13</v>
      </c>
      <c r="J10" s="24" t="s">
        <v>14</v>
      </c>
      <c r="K10" s="24" t="s">
        <v>17</v>
      </c>
    </row>
    <row r="11" spans="1:11" s="23" customFormat="1" ht="18.75" x14ac:dyDescent="0.3">
      <c r="A11" s="25"/>
      <c r="B11" s="25"/>
      <c r="C11" s="25"/>
      <c r="D11" s="25"/>
      <c r="E11" s="25" t="s">
        <v>11</v>
      </c>
      <c r="F11" s="25" t="s">
        <v>11</v>
      </c>
      <c r="G11" s="25" t="s">
        <v>11</v>
      </c>
      <c r="H11" s="25" t="s">
        <v>11</v>
      </c>
      <c r="I11" s="25"/>
      <c r="J11" s="25"/>
      <c r="K11" s="25" t="s">
        <v>96</v>
      </c>
    </row>
    <row r="12" spans="1:11" s="8" customFormat="1" ht="13.5" x14ac:dyDescent="0.25">
      <c r="A12" s="4">
        <v>1</v>
      </c>
      <c r="B12" s="9" t="s">
        <v>97</v>
      </c>
      <c r="C12" s="9" t="s">
        <v>98</v>
      </c>
      <c r="D12" s="47" t="s">
        <v>99</v>
      </c>
      <c r="E12" s="48">
        <v>50000</v>
      </c>
      <c r="F12" s="48">
        <v>50000</v>
      </c>
      <c r="G12" s="48">
        <v>50000</v>
      </c>
      <c r="H12" s="48">
        <v>50000</v>
      </c>
      <c r="I12" s="9" t="s">
        <v>124</v>
      </c>
      <c r="J12" s="9" t="s">
        <v>117</v>
      </c>
      <c r="K12" s="4" t="s">
        <v>37</v>
      </c>
    </row>
    <row r="13" spans="1:11" s="8" customFormat="1" ht="13.5" x14ac:dyDescent="0.25">
      <c r="A13" s="12"/>
      <c r="B13" s="12" t="s">
        <v>102</v>
      </c>
      <c r="C13" s="12" t="s">
        <v>103</v>
      </c>
      <c r="D13" s="49" t="s">
        <v>104</v>
      </c>
      <c r="E13" s="5"/>
      <c r="F13" s="5"/>
      <c r="G13" s="5"/>
      <c r="H13" s="5"/>
      <c r="I13" s="12"/>
      <c r="J13" s="12"/>
      <c r="K13" s="6"/>
    </row>
    <row r="14" spans="1:11" s="8" customFormat="1" ht="13.5" x14ac:dyDescent="0.25">
      <c r="A14" s="12"/>
      <c r="B14" s="12" t="s">
        <v>107</v>
      </c>
      <c r="C14" s="12" t="s">
        <v>108</v>
      </c>
      <c r="D14" s="49" t="s">
        <v>109</v>
      </c>
      <c r="E14" s="5"/>
      <c r="F14" s="5"/>
      <c r="G14" s="5"/>
      <c r="H14" s="5"/>
      <c r="I14" s="12"/>
      <c r="J14" s="12"/>
      <c r="K14" s="6"/>
    </row>
    <row r="15" spans="1:11" s="8" customFormat="1" ht="13.5" x14ac:dyDescent="0.25">
      <c r="A15" s="12"/>
      <c r="B15" s="12"/>
      <c r="C15" s="12"/>
      <c r="D15" s="49"/>
      <c r="E15" s="12"/>
      <c r="F15" s="12"/>
      <c r="G15" s="12"/>
      <c r="H15" s="12"/>
      <c r="I15" s="12"/>
      <c r="J15" s="12"/>
      <c r="K15" s="6"/>
    </row>
    <row r="16" spans="1:11" s="8" customFormat="1" ht="13.5" x14ac:dyDescent="0.25">
      <c r="A16" s="12"/>
      <c r="B16" s="12"/>
      <c r="C16" s="12"/>
      <c r="D16" s="49"/>
      <c r="E16" s="12"/>
      <c r="F16" s="12"/>
      <c r="G16" s="12"/>
      <c r="H16" s="12"/>
      <c r="I16" s="12"/>
      <c r="J16" s="12"/>
      <c r="K16" s="6"/>
    </row>
    <row r="17" spans="1:11" s="8" customFormat="1" ht="14.25" thickBot="1" x14ac:dyDescent="0.3">
      <c r="A17" s="12"/>
      <c r="B17" s="12"/>
      <c r="C17" s="12"/>
      <c r="D17" s="12"/>
      <c r="E17" s="18"/>
      <c r="F17" s="12"/>
      <c r="G17" s="12"/>
      <c r="H17" s="12"/>
      <c r="I17" s="12"/>
      <c r="J17" s="12"/>
      <c r="K17" s="12"/>
    </row>
    <row r="18" spans="1:11" s="39" customFormat="1" ht="14.25" thickBot="1" x14ac:dyDescent="0.3">
      <c r="A18" s="46" t="s">
        <v>23</v>
      </c>
      <c r="B18" s="17" t="s">
        <v>24</v>
      </c>
      <c r="C18" s="17"/>
      <c r="D18" s="29"/>
      <c r="E18" s="51">
        <v>50000</v>
      </c>
      <c r="F18" s="52">
        <v>50000</v>
      </c>
      <c r="G18" s="52">
        <v>50000</v>
      </c>
      <c r="H18" s="52">
        <v>50000</v>
      </c>
      <c r="I18" s="16"/>
      <c r="J18" s="53"/>
      <c r="K18" s="45"/>
    </row>
    <row r="19" spans="1:11" s="39" customFormat="1" ht="13.5" x14ac:dyDescent="0.25">
      <c r="B19" s="35"/>
      <c r="C19" s="41"/>
      <c r="E19" s="43"/>
      <c r="F19" s="43"/>
      <c r="G19" s="43"/>
      <c r="H19" s="43"/>
      <c r="J19" s="35"/>
      <c r="K19" s="38"/>
    </row>
    <row r="20" spans="1:11" s="39" customFormat="1" ht="13.5" x14ac:dyDescent="0.25">
      <c r="B20" s="36"/>
      <c r="C20" s="44"/>
      <c r="E20" s="43"/>
      <c r="F20" s="43"/>
      <c r="G20" s="43"/>
      <c r="H20" s="43"/>
      <c r="K20" s="50"/>
    </row>
    <row r="21" spans="1:11" s="39" customFormat="1" ht="13.5" x14ac:dyDescent="0.25">
      <c r="B21" s="36"/>
      <c r="C21" s="44"/>
      <c r="E21" s="43"/>
      <c r="F21" s="43"/>
      <c r="G21" s="43"/>
      <c r="H21" s="43"/>
      <c r="K21" s="38"/>
    </row>
    <row r="22" spans="1:11" s="39" customFormat="1" ht="13.5" x14ac:dyDescent="0.25">
      <c r="B22" s="36"/>
      <c r="C22" s="44"/>
      <c r="E22" s="43"/>
      <c r="F22" s="43"/>
      <c r="G22" s="43"/>
      <c r="H22" s="43"/>
      <c r="K22" s="38"/>
    </row>
    <row r="23" spans="1:11" s="39" customFormat="1" ht="13.5" x14ac:dyDescent="0.25">
      <c r="B23" s="36"/>
      <c r="C23" s="44"/>
      <c r="E23" s="43"/>
      <c r="F23" s="43"/>
      <c r="G23" s="43"/>
      <c r="H23" s="43"/>
    </row>
    <row r="24" spans="1:11" s="39" customFormat="1" ht="13.5" x14ac:dyDescent="0.25">
      <c r="B24" s="36"/>
      <c r="C24" s="44"/>
      <c r="E24" s="43"/>
      <c r="F24" s="43"/>
      <c r="G24" s="43"/>
      <c r="H24" s="43"/>
    </row>
    <row r="25" spans="1:11" s="39" customFormat="1" ht="13.5" x14ac:dyDescent="0.25">
      <c r="E25" s="42"/>
    </row>
    <row r="26" spans="1:11" s="39" customFormat="1" ht="13.5" x14ac:dyDescent="0.25">
      <c r="A26" s="40"/>
      <c r="B26" s="37"/>
      <c r="C26" s="41"/>
      <c r="E26" s="42"/>
      <c r="F26" s="42"/>
      <c r="G26" s="42"/>
      <c r="H26" s="42"/>
      <c r="K26" s="38"/>
    </row>
    <row r="27" spans="1:11" s="39" customFormat="1" ht="13.5" x14ac:dyDescent="0.25">
      <c r="B27" s="37"/>
      <c r="C27" s="41"/>
      <c r="E27" s="43"/>
      <c r="F27" s="43"/>
      <c r="G27" s="43"/>
      <c r="H27" s="43"/>
      <c r="K27" s="38"/>
    </row>
    <row r="28" spans="1:11" s="39" customFormat="1" ht="13.5" x14ac:dyDescent="0.25">
      <c r="C28" s="44"/>
      <c r="E28" s="43"/>
      <c r="F28" s="43"/>
      <c r="G28" s="43"/>
      <c r="H28" s="43"/>
      <c r="K28" s="50"/>
    </row>
    <row r="29" spans="1:11" s="39" customFormat="1" ht="13.5" x14ac:dyDescent="0.25">
      <c r="E29" s="42"/>
    </row>
    <row r="30" spans="1:11" s="8" customFormat="1" ht="13.5" x14ac:dyDescent="0.25"/>
    <row r="31" spans="1:11" s="8" customFormat="1" x14ac:dyDescent="0.35">
      <c r="K31" s="15" t="s">
        <v>94</v>
      </c>
    </row>
    <row r="32" spans="1:11" s="3" customFormat="1" x14ac:dyDescent="0.35">
      <c r="A32" s="3" t="s">
        <v>114</v>
      </c>
    </row>
    <row r="33" spans="1:11" s="3" customFormat="1" x14ac:dyDescent="0.35">
      <c r="A33" s="3" t="s">
        <v>115</v>
      </c>
    </row>
    <row r="34" spans="1:11" s="3" customFormat="1" x14ac:dyDescent="0.35">
      <c r="B34" s="3" t="s">
        <v>116</v>
      </c>
    </row>
    <row r="35" spans="1:11" s="3" customFormat="1" x14ac:dyDescent="0.35">
      <c r="B35" s="3" t="s">
        <v>118</v>
      </c>
    </row>
    <row r="36" spans="1:11" s="23" customFormat="1" ht="18.75" x14ac:dyDescent="0.3">
      <c r="A36" s="22" t="s">
        <v>5</v>
      </c>
      <c r="B36" s="22" t="s">
        <v>6</v>
      </c>
      <c r="C36" s="22" t="s">
        <v>9</v>
      </c>
      <c r="D36" s="22" t="s">
        <v>7</v>
      </c>
      <c r="E36" s="111" t="s">
        <v>10</v>
      </c>
      <c r="F36" s="111"/>
      <c r="G36" s="111"/>
      <c r="H36" s="111"/>
      <c r="I36" s="22" t="s">
        <v>12</v>
      </c>
      <c r="J36" s="22" t="s">
        <v>15</v>
      </c>
      <c r="K36" s="22" t="s">
        <v>16</v>
      </c>
    </row>
    <row r="37" spans="1:11" s="23" customFormat="1" ht="18.75" x14ac:dyDescent="0.3">
      <c r="A37" s="24"/>
      <c r="B37" s="24"/>
      <c r="C37" s="24"/>
      <c r="D37" s="24" t="s">
        <v>8</v>
      </c>
      <c r="E37" s="24">
        <v>2561</v>
      </c>
      <c r="F37" s="24">
        <v>2562</v>
      </c>
      <c r="G37" s="24">
        <v>2563</v>
      </c>
      <c r="H37" s="24">
        <v>2564</v>
      </c>
      <c r="I37" s="24" t="s">
        <v>13</v>
      </c>
      <c r="J37" s="24" t="s">
        <v>14</v>
      </c>
      <c r="K37" s="24" t="s">
        <v>17</v>
      </c>
    </row>
    <row r="38" spans="1:11" s="23" customFormat="1" ht="18.75" x14ac:dyDescent="0.3">
      <c r="A38" s="25"/>
      <c r="B38" s="25"/>
      <c r="C38" s="25"/>
      <c r="D38" s="25"/>
      <c r="E38" s="25" t="s">
        <v>11</v>
      </c>
      <c r="F38" s="25" t="s">
        <v>11</v>
      </c>
      <c r="G38" s="25" t="s">
        <v>11</v>
      </c>
      <c r="H38" s="25" t="s">
        <v>11</v>
      </c>
      <c r="I38" s="25"/>
      <c r="J38" s="25"/>
      <c r="K38" s="25" t="s">
        <v>96</v>
      </c>
    </row>
    <row r="39" spans="1:11" s="8" customFormat="1" ht="13.5" x14ac:dyDescent="0.25">
      <c r="A39" s="4">
        <v>1</v>
      </c>
      <c r="B39" s="9" t="s">
        <v>119</v>
      </c>
      <c r="C39" s="9" t="s">
        <v>120</v>
      </c>
      <c r="D39" s="47" t="s">
        <v>99</v>
      </c>
      <c r="E39" s="48">
        <v>50000</v>
      </c>
      <c r="F39" s="48">
        <v>50000</v>
      </c>
      <c r="G39" s="48">
        <v>50000</v>
      </c>
      <c r="H39" s="48">
        <v>50000</v>
      </c>
      <c r="I39" s="9" t="s">
        <v>100</v>
      </c>
      <c r="J39" s="9" t="s">
        <v>101</v>
      </c>
      <c r="K39" s="4" t="s">
        <v>37</v>
      </c>
    </row>
    <row r="40" spans="1:11" s="8" customFormat="1" ht="13.5" x14ac:dyDescent="0.25">
      <c r="A40" s="12"/>
      <c r="B40" s="12"/>
      <c r="C40" s="12" t="s">
        <v>121</v>
      </c>
      <c r="D40" s="49" t="s">
        <v>122</v>
      </c>
      <c r="E40" s="5"/>
      <c r="F40" s="5"/>
      <c r="G40" s="5"/>
      <c r="H40" s="5"/>
      <c r="I40" s="12" t="s">
        <v>105</v>
      </c>
      <c r="J40" s="12" t="s">
        <v>106</v>
      </c>
      <c r="K40" s="6"/>
    </row>
    <row r="41" spans="1:11" s="8" customFormat="1" ht="13.5" x14ac:dyDescent="0.25">
      <c r="A41" s="12"/>
      <c r="B41" s="12"/>
      <c r="C41" s="12"/>
      <c r="D41" s="49"/>
      <c r="E41" s="5"/>
      <c r="F41" s="5"/>
      <c r="G41" s="5"/>
      <c r="H41" s="5"/>
      <c r="I41" s="12" t="s">
        <v>123</v>
      </c>
      <c r="J41" s="12" t="s">
        <v>110</v>
      </c>
      <c r="K41" s="6"/>
    </row>
    <row r="42" spans="1:11" s="8" customFormat="1" ht="13.5" x14ac:dyDescent="0.25">
      <c r="A42" s="12"/>
      <c r="B42" s="12"/>
      <c r="C42" s="12"/>
      <c r="D42" s="49"/>
      <c r="E42" s="12"/>
      <c r="F42" s="12"/>
      <c r="G42" s="12"/>
      <c r="H42" s="12"/>
      <c r="I42" s="12" t="s">
        <v>111</v>
      </c>
      <c r="J42" s="12" t="s">
        <v>112</v>
      </c>
      <c r="K42" s="6"/>
    </row>
    <row r="43" spans="1:11" s="8" customFormat="1" ht="13.5" x14ac:dyDescent="0.25">
      <c r="A43" s="12"/>
      <c r="B43" s="12"/>
      <c r="C43" s="12"/>
      <c r="D43" s="49"/>
      <c r="E43" s="12"/>
      <c r="F43" s="12"/>
      <c r="G43" s="12"/>
      <c r="H43" s="12"/>
      <c r="I43" s="12"/>
      <c r="J43" s="12" t="s">
        <v>113</v>
      </c>
      <c r="K43" s="6"/>
    </row>
    <row r="44" spans="1:11" s="8" customFormat="1" ht="14.25" thickBot="1" x14ac:dyDescent="0.3">
      <c r="A44" s="12"/>
      <c r="B44" s="12"/>
      <c r="C44" s="12"/>
      <c r="D44" s="12"/>
      <c r="E44" s="18"/>
      <c r="F44" s="12"/>
      <c r="G44" s="12"/>
      <c r="H44" s="12"/>
      <c r="I44" s="12"/>
      <c r="J44" s="12"/>
      <c r="K44" s="12"/>
    </row>
    <row r="45" spans="1:11" s="39" customFormat="1" ht="14.25" thickBot="1" x14ac:dyDescent="0.3">
      <c r="A45" s="46" t="s">
        <v>23</v>
      </c>
      <c r="B45" s="17" t="s">
        <v>24</v>
      </c>
      <c r="C45" s="17"/>
      <c r="D45" s="29"/>
      <c r="E45" s="51">
        <v>50000</v>
      </c>
      <c r="F45" s="52">
        <v>50000</v>
      </c>
      <c r="G45" s="52">
        <v>50000</v>
      </c>
      <c r="H45" s="52">
        <v>50000</v>
      </c>
      <c r="I45" s="16"/>
      <c r="J45" s="53"/>
      <c r="K45" s="45"/>
    </row>
    <row r="46" spans="1:11" s="39" customFormat="1" ht="13.5" x14ac:dyDescent="0.25">
      <c r="B46" s="35"/>
      <c r="C46" s="41"/>
      <c r="E46" s="43"/>
      <c r="F46" s="43"/>
      <c r="G46" s="43"/>
      <c r="H46" s="43"/>
      <c r="J46" s="35"/>
      <c r="K46" s="38"/>
    </row>
    <row r="47" spans="1:11" s="39" customFormat="1" ht="13.5" x14ac:dyDescent="0.25">
      <c r="B47" s="36"/>
      <c r="C47" s="44"/>
      <c r="E47" s="43"/>
      <c r="F47" s="43"/>
      <c r="G47" s="43"/>
      <c r="H47" s="43"/>
      <c r="K47" s="50"/>
    </row>
    <row r="48" spans="1:11" s="39" customFormat="1" ht="13.5" x14ac:dyDescent="0.25">
      <c r="B48" s="36"/>
      <c r="C48" s="44"/>
      <c r="E48" s="43"/>
      <c r="F48" s="43"/>
      <c r="G48" s="43"/>
      <c r="H48" s="43"/>
      <c r="K48" s="38"/>
    </row>
    <row r="58" spans="1:11" s="8" customFormat="1" x14ac:dyDescent="0.35">
      <c r="K58" s="15" t="s">
        <v>94</v>
      </c>
    </row>
    <row r="59" spans="1:11" s="3" customFormat="1" x14ac:dyDescent="0.35">
      <c r="A59" s="3" t="s">
        <v>114</v>
      </c>
    </row>
    <row r="60" spans="1:11" s="3" customFormat="1" x14ac:dyDescent="0.35">
      <c r="A60" s="3" t="s">
        <v>115</v>
      </c>
    </row>
    <row r="61" spans="1:11" s="3" customFormat="1" x14ac:dyDescent="0.35">
      <c r="B61" s="3" t="s">
        <v>116</v>
      </c>
    </row>
    <row r="62" spans="1:11" s="3" customFormat="1" x14ac:dyDescent="0.35">
      <c r="B62" s="3" t="s">
        <v>125</v>
      </c>
    </row>
    <row r="63" spans="1:11" s="23" customFormat="1" ht="18.75" x14ac:dyDescent="0.3">
      <c r="A63" s="22" t="s">
        <v>5</v>
      </c>
      <c r="B63" s="22" t="s">
        <v>6</v>
      </c>
      <c r="C63" s="22" t="s">
        <v>9</v>
      </c>
      <c r="D63" s="22" t="s">
        <v>7</v>
      </c>
      <c r="E63" s="111" t="s">
        <v>10</v>
      </c>
      <c r="F63" s="111"/>
      <c r="G63" s="111"/>
      <c r="H63" s="111"/>
      <c r="I63" s="22" t="s">
        <v>12</v>
      </c>
      <c r="J63" s="22" t="s">
        <v>15</v>
      </c>
      <c r="K63" s="22" t="s">
        <v>16</v>
      </c>
    </row>
    <row r="64" spans="1:11" s="23" customFormat="1" ht="18.75" x14ac:dyDescent="0.3">
      <c r="A64" s="24"/>
      <c r="B64" s="24"/>
      <c r="C64" s="24"/>
      <c r="D64" s="24" t="s">
        <v>8</v>
      </c>
      <c r="E64" s="24">
        <v>2561</v>
      </c>
      <c r="F64" s="24">
        <v>2562</v>
      </c>
      <c r="G64" s="24">
        <v>2563</v>
      </c>
      <c r="H64" s="24">
        <v>2564</v>
      </c>
      <c r="I64" s="24" t="s">
        <v>13</v>
      </c>
      <c r="J64" s="24" t="s">
        <v>14</v>
      </c>
      <c r="K64" s="24" t="s">
        <v>17</v>
      </c>
    </row>
    <row r="65" spans="1:11" s="23" customFormat="1" ht="18.75" x14ac:dyDescent="0.3">
      <c r="A65" s="25"/>
      <c r="B65" s="25"/>
      <c r="C65" s="25"/>
      <c r="D65" s="25"/>
      <c r="E65" s="25" t="s">
        <v>11</v>
      </c>
      <c r="F65" s="25" t="s">
        <v>11</v>
      </c>
      <c r="G65" s="25" t="s">
        <v>11</v>
      </c>
      <c r="H65" s="25" t="s">
        <v>11</v>
      </c>
      <c r="I65" s="25"/>
      <c r="J65" s="25"/>
      <c r="K65" s="25" t="s">
        <v>96</v>
      </c>
    </row>
    <row r="66" spans="1:11" s="8" customFormat="1" ht="13.5" x14ac:dyDescent="0.25">
      <c r="A66" s="4">
        <v>1</v>
      </c>
      <c r="B66" s="9" t="s">
        <v>126</v>
      </c>
      <c r="C66" s="9" t="s">
        <v>127</v>
      </c>
      <c r="D66" s="47" t="s">
        <v>128</v>
      </c>
      <c r="E66" s="48">
        <v>30000</v>
      </c>
      <c r="F66" s="48">
        <v>30000</v>
      </c>
      <c r="G66" s="48">
        <v>30000</v>
      </c>
      <c r="H66" s="48">
        <v>30000</v>
      </c>
      <c r="I66" s="9" t="s">
        <v>100</v>
      </c>
      <c r="J66" s="9" t="s">
        <v>101</v>
      </c>
      <c r="K66" s="4" t="s">
        <v>37</v>
      </c>
    </row>
    <row r="67" spans="1:11" s="8" customFormat="1" ht="13.5" x14ac:dyDescent="0.25">
      <c r="A67" s="12"/>
      <c r="B67" s="12"/>
      <c r="C67" s="12"/>
      <c r="D67" s="49" t="s">
        <v>122</v>
      </c>
      <c r="E67" s="5"/>
      <c r="F67" s="5"/>
      <c r="G67" s="5"/>
      <c r="H67" s="5"/>
      <c r="I67" s="12" t="s">
        <v>105</v>
      </c>
      <c r="J67" s="12" t="s">
        <v>106</v>
      </c>
      <c r="K67" s="6"/>
    </row>
    <row r="68" spans="1:11" s="8" customFormat="1" ht="13.5" x14ac:dyDescent="0.25">
      <c r="A68" s="12"/>
      <c r="B68" s="12"/>
      <c r="C68" s="12"/>
      <c r="D68" s="49"/>
      <c r="E68" s="5"/>
      <c r="F68" s="5"/>
      <c r="G68" s="5"/>
      <c r="H68" s="5"/>
      <c r="I68" s="12" t="s">
        <v>123</v>
      </c>
      <c r="J68" s="12" t="s">
        <v>110</v>
      </c>
      <c r="K68" s="6"/>
    </row>
    <row r="69" spans="1:11" s="8" customFormat="1" ht="13.5" x14ac:dyDescent="0.25">
      <c r="A69" s="12"/>
      <c r="B69" s="12"/>
      <c r="C69" s="12"/>
      <c r="D69" s="49"/>
      <c r="E69" s="12"/>
      <c r="F69" s="12"/>
      <c r="G69" s="12"/>
      <c r="H69" s="12"/>
      <c r="I69" s="12" t="s">
        <v>111</v>
      </c>
      <c r="J69" s="12" t="s">
        <v>112</v>
      </c>
      <c r="K69" s="6"/>
    </row>
    <row r="70" spans="1:11" s="8" customFormat="1" ht="13.5" x14ac:dyDescent="0.25">
      <c r="A70" s="12"/>
      <c r="B70" s="12"/>
      <c r="C70" s="12"/>
      <c r="D70" s="49"/>
      <c r="E70" s="12"/>
      <c r="F70" s="12"/>
      <c r="G70" s="12"/>
      <c r="H70" s="12"/>
      <c r="I70" s="12"/>
      <c r="J70" s="12" t="s">
        <v>129</v>
      </c>
      <c r="K70" s="6"/>
    </row>
    <row r="71" spans="1:11" s="8" customFormat="1" ht="14.25" thickBot="1" x14ac:dyDescent="0.3">
      <c r="A71" s="12"/>
      <c r="B71" s="12"/>
      <c r="C71" s="12"/>
      <c r="D71" s="49"/>
      <c r="E71" s="12"/>
      <c r="F71" s="12"/>
      <c r="G71" s="12"/>
      <c r="H71" s="12"/>
      <c r="I71" s="12"/>
      <c r="J71" s="12" t="s">
        <v>130</v>
      </c>
      <c r="K71" s="6"/>
    </row>
    <row r="72" spans="1:11" s="39" customFormat="1" ht="14.25" thickBot="1" x14ac:dyDescent="0.3">
      <c r="A72" s="46" t="s">
        <v>23</v>
      </c>
      <c r="B72" s="17" t="s">
        <v>24</v>
      </c>
      <c r="C72" s="17"/>
      <c r="D72" s="29"/>
      <c r="E72" s="51">
        <v>30000</v>
      </c>
      <c r="F72" s="52">
        <v>30000</v>
      </c>
      <c r="G72" s="52">
        <v>30000</v>
      </c>
      <c r="H72" s="55">
        <v>30000</v>
      </c>
      <c r="I72" s="54"/>
      <c r="J72" s="53"/>
      <c r="K72" s="45"/>
    </row>
    <row r="73" spans="1:11" s="39" customFormat="1" ht="13.5" x14ac:dyDescent="0.25">
      <c r="B73" s="35"/>
      <c r="C73" s="41"/>
      <c r="E73" s="43"/>
      <c r="F73" s="43"/>
      <c r="G73" s="43"/>
      <c r="H73" s="43"/>
      <c r="J73" s="35"/>
      <c r="K73" s="38"/>
    </row>
  </sheetData>
  <mergeCells count="7">
    <mergeCell ref="E36:H36"/>
    <mergeCell ref="E63:H63"/>
    <mergeCell ref="A1:J1"/>
    <mergeCell ref="A2:J2"/>
    <mergeCell ref="A3:J3"/>
    <mergeCell ref="A4:J4"/>
    <mergeCell ref="E9:H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"/>
  <sheetViews>
    <sheetView tabSelected="1" topLeftCell="A362" zoomScale="90" zoomScaleNormal="90" workbookViewId="0">
      <selection activeCell="A372" sqref="A372:K372"/>
    </sheetView>
  </sheetViews>
  <sheetFormatPr defaultRowHeight="21" x14ac:dyDescent="0.35"/>
  <cols>
    <col min="1" max="1" width="3.125" style="1" customWidth="1"/>
    <col min="2" max="2" width="14.625" style="1" customWidth="1"/>
    <col min="3" max="3" width="9" style="1"/>
    <col min="4" max="4" width="15.875" style="1" customWidth="1"/>
    <col min="5" max="5" width="22.5" style="1" customWidth="1"/>
    <col min="6" max="6" width="21.125" style="1" customWidth="1"/>
    <col min="7" max="7" width="8.625" style="1" customWidth="1"/>
    <col min="8" max="10" width="9.125" style="1" customWidth="1"/>
    <col min="11" max="11" width="11.375" style="1" customWidth="1"/>
    <col min="12" max="16384" width="9" style="1"/>
  </cols>
  <sheetData>
    <row r="1" spans="1:11" x14ac:dyDescent="0.35">
      <c r="K1" s="15" t="s">
        <v>141</v>
      </c>
    </row>
    <row r="2" spans="1:11" s="2" customFormat="1" ht="23.25" x14ac:dyDescent="0.35">
      <c r="A2" s="112" t="s">
        <v>135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s="2" customFormat="1" ht="23.25" x14ac:dyDescent="0.35">
      <c r="A3" s="112" t="s">
        <v>143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s="61" customFormat="1" ht="23.25" x14ac:dyDescent="0.35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s="92" customFormat="1" x14ac:dyDescent="0.35">
      <c r="A5" s="91" t="s">
        <v>5</v>
      </c>
      <c r="B5" s="91" t="s">
        <v>136</v>
      </c>
      <c r="C5" s="91" t="s">
        <v>137</v>
      </c>
      <c r="D5" s="91" t="s">
        <v>138</v>
      </c>
      <c r="E5" s="91" t="s">
        <v>9</v>
      </c>
      <c r="F5" s="22" t="s">
        <v>7</v>
      </c>
      <c r="G5" s="111" t="s">
        <v>142</v>
      </c>
      <c r="H5" s="111"/>
      <c r="I5" s="111"/>
      <c r="J5" s="111"/>
      <c r="K5" s="91" t="s">
        <v>16</v>
      </c>
    </row>
    <row r="6" spans="1:11" s="92" customFormat="1" x14ac:dyDescent="0.35">
      <c r="A6" s="60"/>
      <c r="B6" s="60"/>
      <c r="C6" s="60"/>
      <c r="D6" s="60"/>
      <c r="E6" s="60"/>
      <c r="F6" s="25" t="s">
        <v>139</v>
      </c>
      <c r="G6" s="57">
        <v>2561</v>
      </c>
      <c r="H6" s="57">
        <v>2562</v>
      </c>
      <c r="I6" s="25">
        <v>2563</v>
      </c>
      <c r="J6" s="57">
        <v>2564</v>
      </c>
      <c r="K6" s="60" t="s">
        <v>140</v>
      </c>
    </row>
    <row r="7" spans="1:11" s="58" customFormat="1" ht="15" customHeight="1" x14ac:dyDescent="0.25">
      <c r="A7" s="66">
        <v>1</v>
      </c>
      <c r="B7" s="67" t="s">
        <v>149</v>
      </c>
      <c r="C7" s="67" t="s">
        <v>150</v>
      </c>
      <c r="D7" s="67" t="s">
        <v>151</v>
      </c>
      <c r="E7" s="67" t="s">
        <v>147</v>
      </c>
      <c r="F7" s="68" t="s">
        <v>153</v>
      </c>
      <c r="G7" s="69">
        <v>800000</v>
      </c>
      <c r="H7" s="69">
        <v>800000</v>
      </c>
      <c r="I7" s="77" t="s">
        <v>154</v>
      </c>
      <c r="J7" s="77" t="s">
        <v>154</v>
      </c>
      <c r="K7" s="68" t="s">
        <v>22</v>
      </c>
    </row>
    <row r="8" spans="1:11" s="58" customFormat="1" ht="15" customHeight="1" x14ac:dyDescent="0.25">
      <c r="A8" s="70"/>
      <c r="B8" s="71"/>
      <c r="C8" s="71"/>
      <c r="D8" s="71"/>
      <c r="E8" s="71" t="s">
        <v>148</v>
      </c>
      <c r="F8" s="62" t="s">
        <v>144</v>
      </c>
      <c r="G8" s="72"/>
      <c r="H8" s="72"/>
      <c r="I8" s="72"/>
      <c r="J8" s="72"/>
      <c r="K8" s="62"/>
    </row>
    <row r="9" spans="1:11" s="58" customFormat="1" ht="15" customHeight="1" x14ac:dyDescent="0.25">
      <c r="A9" s="70"/>
      <c r="B9" s="71"/>
      <c r="C9" s="71"/>
      <c r="D9" s="71"/>
      <c r="E9" s="71"/>
      <c r="F9" s="62" t="s">
        <v>145</v>
      </c>
      <c r="G9" s="72"/>
      <c r="H9" s="72"/>
      <c r="I9" s="72"/>
      <c r="J9" s="72"/>
      <c r="K9" s="62"/>
    </row>
    <row r="10" spans="1:11" s="58" customFormat="1" ht="15" customHeight="1" x14ac:dyDescent="0.25">
      <c r="A10" s="70"/>
      <c r="B10" s="71"/>
      <c r="C10" s="71"/>
      <c r="D10" s="71"/>
      <c r="E10" s="71"/>
      <c r="F10" s="62" t="s">
        <v>146</v>
      </c>
      <c r="G10" s="72"/>
      <c r="H10" s="72"/>
      <c r="I10" s="72"/>
      <c r="J10" s="72"/>
      <c r="K10" s="62"/>
    </row>
    <row r="11" spans="1:11" s="58" customFormat="1" ht="15" customHeight="1" x14ac:dyDescent="0.25">
      <c r="A11" s="73"/>
      <c r="B11" s="74"/>
      <c r="C11" s="74"/>
      <c r="D11" s="74"/>
      <c r="E11" s="74"/>
      <c r="F11" s="75"/>
      <c r="G11" s="76"/>
      <c r="H11" s="76"/>
      <c r="I11" s="76"/>
      <c r="J11" s="76"/>
      <c r="K11" s="75"/>
    </row>
    <row r="12" spans="1:11" s="58" customFormat="1" ht="15" customHeight="1" x14ac:dyDescent="0.25">
      <c r="A12" s="66">
        <v>2</v>
      </c>
      <c r="B12" s="67" t="s">
        <v>149</v>
      </c>
      <c r="C12" s="67" t="s">
        <v>150</v>
      </c>
      <c r="D12" s="67" t="s">
        <v>151</v>
      </c>
      <c r="E12" s="67" t="s">
        <v>147</v>
      </c>
      <c r="F12" s="62" t="s">
        <v>157</v>
      </c>
      <c r="G12" s="82">
        <v>5000000</v>
      </c>
      <c r="H12" s="82">
        <v>5000000</v>
      </c>
      <c r="I12" s="77" t="s">
        <v>154</v>
      </c>
      <c r="J12" s="77" t="s">
        <v>154</v>
      </c>
      <c r="K12" s="68" t="s">
        <v>22</v>
      </c>
    </row>
    <row r="13" spans="1:11" s="58" customFormat="1" ht="15" customHeight="1" x14ac:dyDescent="0.25">
      <c r="A13" s="70"/>
      <c r="B13" s="71"/>
      <c r="C13" s="71"/>
      <c r="D13" s="71"/>
      <c r="E13" s="71" t="s">
        <v>148</v>
      </c>
      <c r="F13" s="62" t="s">
        <v>155</v>
      </c>
      <c r="G13" s="72"/>
      <c r="H13" s="72"/>
      <c r="I13" s="72"/>
      <c r="J13" s="72"/>
      <c r="K13" s="62"/>
    </row>
    <row r="14" spans="1:11" s="58" customFormat="1" ht="15" customHeight="1" x14ac:dyDescent="0.25">
      <c r="A14" s="70"/>
      <c r="B14" s="71"/>
      <c r="C14" s="71"/>
      <c r="D14" s="71"/>
      <c r="E14" s="71"/>
      <c r="F14" s="62" t="s">
        <v>156</v>
      </c>
      <c r="G14" s="72"/>
      <c r="H14" s="72"/>
      <c r="I14" s="72"/>
      <c r="J14" s="72"/>
      <c r="K14" s="62"/>
    </row>
    <row r="15" spans="1:11" s="58" customFormat="1" ht="15" customHeight="1" x14ac:dyDescent="0.25">
      <c r="A15" s="70"/>
      <c r="B15" s="71"/>
      <c r="C15" s="71"/>
      <c r="D15" s="71"/>
      <c r="E15" s="71"/>
      <c r="F15" s="62" t="s">
        <v>146</v>
      </c>
      <c r="G15" s="72"/>
      <c r="H15" s="72"/>
      <c r="I15" s="72"/>
      <c r="J15" s="72"/>
      <c r="K15" s="62"/>
    </row>
    <row r="16" spans="1:11" s="58" customFormat="1" ht="15" customHeight="1" x14ac:dyDescent="0.25">
      <c r="A16" s="73"/>
      <c r="B16" s="74"/>
      <c r="C16" s="74"/>
      <c r="D16" s="74"/>
      <c r="E16" s="74"/>
      <c r="F16" s="75"/>
      <c r="G16" s="76"/>
      <c r="H16" s="76"/>
      <c r="I16" s="76"/>
      <c r="J16" s="76"/>
      <c r="K16" s="75"/>
    </row>
    <row r="17" spans="1:11" s="58" customFormat="1" ht="15" customHeight="1" x14ac:dyDescent="0.25">
      <c r="A17" s="66">
        <v>3</v>
      </c>
      <c r="B17" s="67" t="s">
        <v>161</v>
      </c>
      <c r="C17" s="67" t="s">
        <v>150</v>
      </c>
      <c r="D17" s="67" t="s">
        <v>158</v>
      </c>
      <c r="E17" s="67" t="s">
        <v>147</v>
      </c>
      <c r="F17" s="62" t="s">
        <v>160</v>
      </c>
      <c r="G17" s="82">
        <v>100000</v>
      </c>
      <c r="H17" s="83" t="s">
        <v>154</v>
      </c>
      <c r="I17" s="77" t="s">
        <v>154</v>
      </c>
      <c r="J17" s="84">
        <v>100000</v>
      </c>
      <c r="K17" s="68" t="s">
        <v>37</v>
      </c>
    </row>
    <row r="18" spans="1:11" s="58" customFormat="1" ht="15" customHeight="1" x14ac:dyDescent="0.25">
      <c r="A18" s="70"/>
      <c r="B18" s="71"/>
      <c r="C18" s="71"/>
      <c r="D18" s="71"/>
      <c r="E18" s="71" t="s">
        <v>148</v>
      </c>
      <c r="F18" s="62" t="s">
        <v>159</v>
      </c>
      <c r="G18" s="72"/>
      <c r="H18" s="72"/>
      <c r="I18" s="72"/>
      <c r="J18" s="72"/>
      <c r="K18" s="62"/>
    </row>
    <row r="19" spans="1:11" s="58" customFormat="1" ht="15" customHeight="1" x14ac:dyDescent="0.25">
      <c r="A19" s="70"/>
      <c r="B19" s="71"/>
      <c r="C19" s="71"/>
      <c r="D19" s="71"/>
      <c r="E19" s="71"/>
      <c r="F19" s="62"/>
      <c r="G19" s="72"/>
      <c r="H19" s="72"/>
      <c r="I19" s="72"/>
      <c r="J19" s="72"/>
      <c r="K19" s="62"/>
    </row>
    <row r="20" spans="1:11" s="58" customFormat="1" ht="15" customHeight="1" x14ac:dyDescent="0.25">
      <c r="A20" s="70"/>
      <c r="B20" s="71"/>
      <c r="C20" s="71"/>
      <c r="D20" s="71"/>
      <c r="E20" s="71"/>
      <c r="F20" s="62"/>
      <c r="G20" s="72"/>
      <c r="H20" s="72"/>
      <c r="I20" s="72"/>
      <c r="J20" s="72"/>
      <c r="K20" s="62"/>
    </row>
    <row r="21" spans="1:11" s="58" customFormat="1" ht="15" customHeight="1" x14ac:dyDescent="0.25">
      <c r="A21" s="73"/>
      <c r="B21" s="74"/>
      <c r="C21" s="74"/>
      <c r="D21" s="74"/>
      <c r="E21" s="74"/>
      <c r="F21" s="75"/>
      <c r="G21" s="76"/>
      <c r="H21" s="76"/>
      <c r="I21" s="76"/>
      <c r="J21" s="76"/>
      <c r="K21" s="75"/>
    </row>
    <row r="22" spans="1:11" s="58" customFormat="1" ht="15" customHeight="1" x14ac:dyDescent="0.25">
      <c r="A22" s="66">
        <v>4</v>
      </c>
      <c r="B22" s="67" t="s">
        <v>161</v>
      </c>
      <c r="C22" s="67" t="s">
        <v>150</v>
      </c>
      <c r="D22" s="67" t="s">
        <v>158</v>
      </c>
      <c r="E22" s="67" t="s">
        <v>147</v>
      </c>
      <c r="F22" s="62" t="s">
        <v>163</v>
      </c>
      <c r="G22" s="82">
        <v>70000</v>
      </c>
      <c r="H22" s="83" t="s">
        <v>154</v>
      </c>
      <c r="I22" s="77" t="s">
        <v>154</v>
      </c>
      <c r="J22" s="84">
        <v>70000</v>
      </c>
      <c r="K22" s="68" t="s">
        <v>37</v>
      </c>
    </row>
    <row r="23" spans="1:11" s="58" customFormat="1" ht="15" customHeight="1" x14ac:dyDescent="0.25">
      <c r="A23" s="70"/>
      <c r="B23" s="71"/>
      <c r="C23" s="71"/>
      <c r="D23" s="71"/>
      <c r="E23" s="71" t="s">
        <v>148</v>
      </c>
      <c r="F23" s="62" t="s">
        <v>162</v>
      </c>
      <c r="G23" s="72"/>
      <c r="H23" s="72"/>
      <c r="I23" s="72"/>
      <c r="J23" s="72"/>
      <c r="K23" s="62"/>
    </row>
    <row r="24" spans="1:11" s="58" customFormat="1" ht="15" customHeight="1" x14ac:dyDescent="0.25">
      <c r="A24" s="70"/>
      <c r="B24" s="71"/>
      <c r="C24" s="71"/>
      <c r="D24" s="71"/>
      <c r="E24" s="71"/>
      <c r="F24" s="62"/>
      <c r="G24" s="72"/>
      <c r="H24" s="72"/>
      <c r="I24" s="72"/>
      <c r="J24" s="72"/>
      <c r="K24" s="62"/>
    </row>
    <row r="25" spans="1:11" s="58" customFormat="1" ht="15" customHeight="1" x14ac:dyDescent="0.25">
      <c r="A25" s="70"/>
      <c r="B25" s="71"/>
      <c r="C25" s="71"/>
      <c r="D25" s="71"/>
      <c r="E25" s="71"/>
      <c r="F25" s="62"/>
      <c r="G25" s="72"/>
      <c r="H25" s="72"/>
      <c r="I25" s="72"/>
      <c r="J25" s="72"/>
      <c r="K25" s="62"/>
    </row>
    <row r="26" spans="1:11" s="58" customFormat="1" ht="15" customHeight="1" x14ac:dyDescent="0.25">
      <c r="A26" s="73"/>
      <c r="B26" s="74"/>
      <c r="C26" s="74"/>
      <c r="D26" s="74"/>
      <c r="E26" s="74"/>
      <c r="F26" s="75"/>
      <c r="G26" s="76"/>
      <c r="H26" s="76"/>
      <c r="I26" s="76"/>
      <c r="J26" s="76"/>
      <c r="K26" s="75"/>
    </row>
    <row r="27" spans="1:11" s="58" customFormat="1" ht="15" customHeight="1" x14ac:dyDescent="0.25">
      <c r="A27" s="78"/>
      <c r="B27" s="79"/>
      <c r="C27" s="79"/>
      <c r="D27" s="79"/>
      <c r="E27" s="79"/>
      <c r="F27" s="80"/>
      <c r="G27" s="81"/>
      <c r="H27" s="81"/>
      <c r="I27" s="81"/>
      <c r="J27" s="81"/>
      <c r="K27" s="80"/>
    </row>
    <row r="28" spans="1:11" s="58" customFormat="1" ht="15" customHeight="1" x14ac:dyDescent="0.25">
      <c r="A28" s="78"/>
      <c r="B28" s="79"/>
      <c r="C28" s="79"/>
      <c r="D28" s="79"/>
      <c r="E28" s="79"/>
      <c r="F28" s="80"/>
      <c r="G28" s="81"/>
      <c r="H28" s="81"/>
      <c r="I28" s="81"/>
      <c r="J28" s="81"/>
      <c r="K28" s="80"/>
    </row>
    <row r="29" spans="1:11" s="58" customFormat="1" ht="15" customHeight="1" x14ac:dyDescent="0.25">
      <c r="A29" s="78"/>
      <c r="B29" s="79"/>
      <c r="C29" s="79"/>
      <c r="D29" s="79"/>
      <c r="E29" s="79"/>
      <c r="F29" s="80"/>
      <c r="G29" s="81"/>
      <c r="H29" s="81"/>
      <c r="I29" s="81"/>
      <c r="J29" s="81"/>
      <c r="K29" s="80"/>
    </row>
    <row r="30" spans="1:11" x14ac:dyDescent="0.35">
      <c r="K30" s="15" t="s">
        <v>141</v>
      </c>
    </row>
    <row r="31" spans="1:11" s="2" customFormat="1" ht="23.25" x14ac:dyDescent="0.35">
      <c r="A31" s="112" t="s">
        <v>135</v>
      </c>
      <c r="B31" s="112"/>
      <c r="C31" s="112"/>
      <c r="D31" s="112"/>
      <c r="E31" s="112"/>
      <c r="F31" s="112"/>
      <c r="G31" s="112"/>
      <c r="H31" s="112"/>
      <c r="I31" s="112"/>
      <c r="J31" s="112"/>
    </row>
    <row r="32" spans="1:11" s="2" customFormat="1" ht="23.25" x14ac:dyDescent="0.35">
      <c r="A32" s="112" t="s">
        <v>143</v>
      </c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1" s="61" customFormat="1" ht="23.25" x14ac:dyDescent="0.35">
      <c r="A33" s="114" t="s">
        <v>3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s="92" customFormat="1" x14ac:dyDescent="0.35">
      <c r="A34" s="91" t="s">
        <v>5</v>
      </c>
      <c r="B34" s="91" t="s">
        <v>136</v>
      </c>
      <c r="C34" s="91" t="s">
        <v>137</v>
      </c>
      <c r="D34" s="91" t="s">
        <v>138</v>
      </c>
      <c r="E34" s="91" t="s">
        <v>9</v>
      </c>
      <c r="F34" s="22" t="s">
        <v>7</v>
      </c>
      <c r="G34" s="111" t="s">
        <v>142</v>
      </c>
      <c r="H34" s="111"/>
      <c r="I34" s="111"/>
      <c r="J34" s="111"/>
      <c r="K34" s="91" t="s">
        <v>16</v>
      </c>
    </row>
    <row r="35" spans="1:11" s="92" customFormat="1" x14ac:dyDescent="0.35">
      <c r="A35" s="60"/>
      <c r="B35" s="60"/>
      <c r="C35" s="60"/>
      <c r="D35" s="60"/>
      <c r="E35" s="60"/>
      <c r="F35" s="25" t="s">
        <v>139</v>
      </c>
      <c r="G35" s="57">
        <v>2561</v>
      </c>
      <c r="H35" s="57">
        <v>2562</v>
      </c>
      <c r="I35" s="25">
        <v>2563</v>
      </c>
      <c r="J35" s="57">
        <v>2564</v>
      </c>
      <c r="K35" s="60" t="s">
        <v>140</v>
      </c>
    </row>
    <row r="36" spans="1:11" s="58" customFormat="1" ht="15" customHeight="1" x14ac:dyDescent="0.25">
      <c r="A36" s="66">
        <v>5</v>
      </c>
      <c r="B36" s="67" t="s">
        <v>161</v>
      </c>
      <c r="C36" s="67" t="s">
        <v>150</v>
      </c>
      <c r="D36" s="67" t="s">
        <v>164</v>
      </c>
      <c r="E36" s="67" t="s">
        <v>165</v>
      </c>
      <c r="F36" s="62" t="s">
        <v>169</v>
      </c>
      <c r="G36" s="83" t="s">
        <v>154</v>
      </c>
      <c r="H36" s="82">
        <v>29000</v>
      </c>
      <c r="I36" s="77" t="s">
        <v>154</v>
      </c>
      <c r="J36" s="77" t="s">
        <v>154</v>
      </c>
      <c r="K36" s="68" t="s">
        <v>170</v>
      </c>
    </row>
    <row r="37" spans="1:11" s="58" customFormat="1" ht="15" customHeight="1" x14ac:dyDescent="0.25">
      <c r="A37" s="70"/>
      <c r="B37" s="71"/>
      <c r="C37" s="71"/>
      <c r="D37" s="71"/>
      <c r="E37" s="71" t="s">
        <v>166</v>
      </c>
      <c r="F37" s="62" t="s">
        <v>167</v>
      </c>
      <c r="G37" s="72"/>
      <c r="H37" s="72"/>
      <c r="I37" s="72"/>
      <c r="J37" s="72"/>
      <c r="K37" s="62"/>
    </row>
    <row r="38" spans="1:11" s="58" customFormat="1" ht="15" customHeight="1" x14ac:dyDescent="0.25">
      <c r="A38" s="70"/>
      <c r="B38" s="71"/>
      <c r="C38" s="71"/>
      <c r="D38" s="71"/>
      <c r="E38" s="71"/>
      <c r="F38" s="62" t="s">
        <v>168</v>
      </c>
      <c r="G38" s="72"/>
      <c r="H38" s="72"/>
      <c r="I38" s="72"/>
      <c r="J38" s="72"/>
      <c r="K38" s="62"/>
    </row>
    <row r="39" spans="1:11" s="58" customFormat="1" ht="15" customHeight="1" x14ac:dyDescent="0.25">
      <c r="A39" s="73"/>
      <c r="B39" s="74"/>
      <c r="C39" s="74"/>
      <c r="D39" s="74"/>
      <c r="E39" s="74"/>
      <c r="F39" s="75"/>
      <c r="G39" s="76"/>
      <c r="H39" s="76"/>
      <c r="I39" s="76"/>
      <c r="J39" s="76"/>
      <c r="K39" s="75"/>
    </row>
    <row r="40" spans="1:11" s="58" customFormat="1" ht="15" customHeight="1" x14ac:dyDescent="0.25">
      <c r="A40" s="66">
        <v>6</v>
      </c>
      <c r="B40" s="68" t="s">
        <v>174</v>
      </c>
      <c r="C40" s="67" t="s">
        <v>150</v>
      </c>
      <c r="D40" s="67" t="s">
        <v>164</v>
      </c>
      <c r="E40" s="67" t="s">
        <v>165</v>
      </c>
      <c r="F40" s="62" t="s">
        <v>186</v>
      </c>
      <c r="G40" s="82">
        <v>100000</v>
      </c>
      <c r="H40" s="82">
        <v>100000</v>
      </c>
      <c r="I40" s="82">
        <v>100000</v>
      </c>
      <c r="J40" s="82">
        <v>100000</v>
      </c>
      <c r="K40" s="68" t="s">
        <v>170</v>
      </c>
    </row>
    <row r="41" spans="1:11" s="58" customFormat="1" ht="15" customHeight="1" x14ac:dyDescent="0.25">
      <c r="A41" s="70"/>
      <c r="B41" s="85" t="s">
        <v>178</v>
      </c>
      <c r="C41" s="71"/>
      <c r="D41" s="71"/>
      <c r="E41" s="71" t="s">
        <v>166</v>
      </c>
      <c r="F41" s="62" t="s">
        <v>182</v>
      </c>
      <c r="G41" s="72"/>
      <c r="H41" s="72"/>
      <c r="I41" s="72"/>
      <c r="J41" s="72"/>
      <c r="K41" s="62" t="s">
        <v>171</v>
      </c>
    </row>
    <row r="42" spans="1:11" s="58" customFormat="1" ht="15" customHeight="1" x14ac:dyDescent="0.25">
      <c r="A42" s="70"/>
      <c r="B42" s="85" t="s">
        <v>179</v>
      </c>
      <c r="C42" s="71"/>
      <c r="D42" s="71"/>
      <c r="E42" s="71"/>
      <c r="F42" s="62" t="s">
        <v>183</v>
      </c>
      <c r="G42" s="72"/>
      <c r="H42" s="72"/>
      <c r="I42" s="72"/>
      <c r="J42" s="72"/>
      <c r="K42" s="62" t="s">
        <v>152</v>
      </c>
    </row>
    <row r="43" spans="1:11" s="58" customFormat="1" ht="15" customHeight="1" x14ac:dyDescent="0.25">
      <c r="A43" s="70"/>
      <c r="B43" s="62" t="s">
        <v>176</v>
      </c>
      <c r="C43" s="71"/>
      <c r="D43" s="71"/>
      <c r="E43" s="71"/>
      <c r="F43" s="62"/>
      <c r="G43" s="72"/>
      <c r="H43" s="72"/>
      <c r="I43" s="72"/>
      <c r="J43" s="72"/>
      <c r="K43" s="62" t="s">
        <v>172</v>
      </c>
    </row>
    <row r="44" spans="1:11" s="58" customFormat="1" ht="15" customHeight="1" x14ac:dyDescent="0.25">
      <c r="A44" s="70"/>
      <c r="B44" s="62" t="s">
        <v>177</v>
      </c>
      <c r="C44" s="71"/>
      <c r="D44" s="71"/>
      <c r="E44" s="71"/>
      <c r="F44" s="62"/>
      <c r="G44" s="72"/>
      <c r="H44" s="72"/>
      <c r="I44" s="72"/>
      <c r="J44" s="72"/>
      <c r="K44" s="62" t="s">
        <v>173</v>
      </c>
    </row>
    <row r="45" spans="1:11" s="58" customFormat="1" ht="15" customHeight="1" x14ac:dyDescent="0.25">
      <c r="A45" s="70"/>
      <c r="B45" s="85" t="s">
        <v>180</v>
      </c>
      <c r="C45" s="71"/>
      <c r="D45" s="71"/>
      <c r="E45" s="71"/>
      <c r="F45" s="62"/>
      <c r="G45" s="72"/>
      <c r="H45" s="72"/>
      <c r="I45" s="72"/>
      <c r="J45" s="72"/>
    </row>
    <row r="46" spans="1:11" s="58" customFormat="1" ht="15" customHeight="1" x14ac:dyDescent="0.25">
      <c r="A46" s="70"/>
      <c r="B46" s="62" t="s">
        <v>181</v>
      </c>
      <c r="C46" s="71"/>
      <c r="D46" s="71"/>
      <c r="E46" s="71"/>
      <c r="F46" s="62"/>
      <c r="G46" s="72"/>
      <c r="H46" s="72"/>
      <c r="I46" s="72"/>
      <c r="J46" s="72"/>
      <c r="K46" s="62"/>
    </row>
    <row r="47" spans="1:11" s="58" customFormat="1" ht="15" customHeight="1" x14ac:dyDescent="0.25">
      <c r="A47" s="70"/>
      <c r="B47" s="62" t="s">
        <v>175</v>
      </c>
      <c r="C47" s="71"/>
      <c r="D47" s="71"/>
      <c r="E47" s="71"/>
      <c r="F47" s="62"/>
      <c r="G47" s="72"/>
      <c r="H47" s="72"/>
      <c r="I47" s="72"/>
      <c r="J47" s="72"/>
    </row>
    <row r="48" spans="1:11" s="58" customFormat="1" ht="15" customHeight="1" x14ac:dyDescent="0.25">
      <c r="A48" s="73"/>
      <c r="B48" s="75"/>
      <c r="C48" s="74"/>
      <c r="D48" s="74"/>
      <c r="E48" s="74"/>
      <c r="F48" s="75"/>
      <c r="G48" s="76"/>
      <c r="H48" s="76"/>
      <c r="I48" s="76"/>
      <c r="J48" s="76"/>
      <c r="K48" s="75"/>
    </row>
    <row r="49" spans="1:11" s="58" customFormat="1" ht="15" customHeight="1" x14ac:dyDescent="0.25">
      <c r="A49" s="66">
        <v>7</v>
      </c>
      <c r="B49" s="68" t="s">
        <v>174</v>
      </c>
      <c r="C49" s="67" t="s">
        <v>150</v>
      </c>
      <c r="D49" s="67" t="s">
        <v>164</v>
      </c>
      <c r="E49" s="67" t="s">
        <v>165</v>
      </c>
      <c r="F49" s="62" t="s">
        <v>185</v>
      </c>
      <c r="G49" s="82">
        <v>100000</v>
      </c>
      <c r="H49" s="82">
        <v>100000</v>
      </c>
      <c r="I49" s="82">
        <v>100000</v>
      </c>
      <c r="J49" s="82">
        <v>100000</v>
      </c>
      <c r="K49" s="68" t="s">
        <v>170</v>
      </c>
    </row>
    <row r="50" spans="1:11" s="58" customFormat="1" ht="15" customHeight="1" x14ac:dyDescent="0.25">
      <c r="A50" s="70"/>
      <c r="B50" s="85" t="s">
        <v>178</v>
      </c>
      <c r="C50" s="71"/>
      <c r="D50" s="71"/>
      <c r="E50" s="71" t="s">
        <v>166</v>
      </c>
      <c r="F50" s="62" t="s">
        <v>184</v>
      </c>
      <c r="G50" s="72"/>
      <c r="H50" s="72"/>
      <c r="I50" s="72"/>
      <c r="J50" s="72"/>
      <c r="K50" s="62" t="s">
        <v>171</v>
      </c>
    </row>
    <row r="51" spans="1:11" s="58" customFormat="1" ht="15" customHeight="1" x14ac:dyDescent="0.25">
      <c r="A51" s="70"/>
      <c r="B51" s="85" t="s">
        <v>179</v>
      </c>
      <c r="C51" s="71"/>
      <c r="D51" s="71"/>
      <c r="E51" s="71"/>
      <c r="F51" s="62"/>
      <c r="G51" s="72"/>
      <c r="H51" s="72"/>
      <c r="I51" s="72"/>
      <c r="J51" s="72"/>
      <c r="K51" s="62" t="s">
        <v>152</v>
      </c>
    </row>
    <row r="52" spans="1:11" s="58" customFormat="1" ht="15" customHeight="1" x14ac:dyDescent="0.25">
      <c r="A52" s="70"/>
      <c r="B52" s="62" t="s">
        <v>176</v>
      </c>
      <c r="C52" s="71"/>
      <c r="D52" s="71"/>
      <c r="E52" s="71"/>
      <c r="F52" s="62"/>
      <c r="G52" s="72"/>
      <c r="H52" s="72"/>
      <c r="I52" s="72"/>
      <c r="J52" s="72"/>
      <c r="K52" s="62" t="s">
        <v>172</v>
      </c>
    </row>
    <row r="53" spans="1:11" s="58" customFormat="1" ht="15" customHeight="1" x14ac:dyDescent="0.25">
      <c r="A53" s="70"/>
      <c r="B53" s="62" t="s">
        <v>177</v>
      </c>
      <c r="C53" s="71"/>
      <c r="D53" s="71"/>
      <c r="E53" s="71"/>
      <c r="F53" s="62"/>
      <c r="G53" s="72"/>
      <c r="H53" s="72"/>
      <c r="I53" s="72"/>
      <c r="J53" s="72"/>
      <c r="K53" s="62" t="s">
        <v>173</v>
      </c>
    </row>
    <row r="54" spans="1:11" s="58" customFormat="1" ht="15" customHeight="1" x14ac:dyDescent="0.25">
      <c r="A54" s="70"/>
      <c r="B54" s="85" t="s">
        <v>180</v>
      </c>
      <c r="C54" s="71"/>
      <c r="D54" s="71"/>
      <c r="E54" s="71"/>
      <c r="F54" s="62"/>
      <c r="G54" s="72"/>
      <c r="H54" s="72"/>
      <c r="I54" s="72"/>
      <c r="J54" s="72"/>
    </row>
    <row r="55" spans="1:11" s="58" customFormat="1" ht="15" customHeight="1" x14ac:dyDescent="0.25">
      <c r="A55" s="70"/>
      <c r="B55" s="62" t="s">
        <v>181</v>
      </c>
      <c r="C55" s="71"/>
      <c r="D55" s="71"/>
      <c r="E55" s="71"/>
      <c r="F55" s="62"/>
      <c r="G55" s="72"/>
      <c r="H55" s="72"/>
      <c r="I55" s="72"/>
      <c r="J55" s="72"/>
      <c r="K55" s="62"/>
    </row>
    <row r="56" spans="1:11" s="58" customFormat="1" ht="15" customHeight="1" x14ac:dyDescent="0.25">
      <c r="A56" s="70"/>
      <c r="B56" s="62" t="s">
        <v>175</v>
      </c>
      <c r="C56" s="71"/>
      <c r="D56" s="71"/>
      <c r="E56" s="71"/>
      <c r="F56" s="62"/>
      <c r="G56" s="72"/>
      <c r="H56" s="72"/>
      <c r="I56" s="72"/>
      <c r="J56" s="72"/>
    </row>
    <row r="57" spans="1:11" s="58" customFormat="1" ht="15" customHeight="1" x14ac:dyDescent="0.25">
      <c r="A57" s="73"/>
      <c r="B57" s="75"/>
      <c r="C57" s="74"/>
      <c r="D57" s="74"/>
      <c r="E57" s="74"/>
      <c r="F57" s="75"/>
      <c r="G57" s="76"/>
      <c r="H57" s="76"/>
      <c r="I57" s="76"/>
      <c r="J57" s="76"/>
      <c r="K57" s="75"/>
    </row>
    <row r="58" spans="1:11" s="8" customFormat="1" ht="15" customHeight="1" x14ac:dyDescent="0.25">
      <c r="A58" s="63"/>
      <c r="B58" s="65"/>
      <c r="F58" s="65"/>
      <c r="G58" s="64"/>
      <c r="H58" s="64"/>
      <c r="I58" s="64"/>
      <c r="J58" s="64"/>
      <c r="K58" s="65"/>
    </row>
    <row r="59" spans="1:11" x14ac:dyDescent="0.35">
      <c r="K59" s="15" t="s">
        <v>141</v>
      </c>
    </row>
    <row r="60" spans="1:11" s="2" customFormat="1" ht="23.25" x14ac:dyDescent="0.35">
      <c r="A60" s="112" t="s">
        <v>135</v>
      </c>
      <c r="B60" s="112"/>
      <c r="C60" s="112"/>
      <c r="D60" s="112"/>
      <c r="E60" s="112"/>
      <c r="F60" s="112"/>
      <c r="G60" s="112"/>
      <c r="H60" s="112"/>
      <c r="I60" s="112"/>
      <c r="J60" s="112"/>
    </row>
    <row r="61" spans="1:11" s="2" customFormat="1" ht="23.25" x14ac:dyDescent="0.35">
      <c r="A61" s="112" t="s">
        <v>143</v>
      </c>
      <c r="B61" s="112"/>
      <c r="C61" s="112"/>
      <c r="D61" s="112"/>
      <c r="E61" s="112"/>
      <c r="F61" s="112"/>
      <c r="G61" s="112"/>
      <c r="H61" s="112"/>
      <c r="I61" s="112"/>
      <c r="J61" s="112"/>
    </row>
    <row r="62" spans="1:11" s="61" customFormat="1" ht="23.25" x14ac:dyDescent="0.35">
      <c r="A62" s="114" t="s">
        <v>3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s="92" customFormat="1" x14ac:dyDescent="0.35">
      <c r="A63" s="91" t="s">
        <v>5</v>
      </c>
      <c r="B63" s="91" t="s">
        <v>136</v>
      </c>
      <c r="C63" s="91" t="s">
        <v>137</v>
      </c>
      <c r="D63" s="91" t="s">
        <v>138</v>
      </c>
      <c r="E63" s="91" t="s">
        <v>9</v>
      </c>
      <c r="F63" s="22" t="s">
        <v>7</v>
      </c>
      <c r="G63" s="111" t="s">
        <v>142</v>
      </c>
      <c r="H63" s="111"/>
      <c r="I63" s="111"/>
      <c r="J63" s="111"/>
      <c r="K63" s="91" t="s">
        <v>16</v>
      </c>
    </row>
    <row r="64" spans="1:11" s="92" customFormat="1" x14ac:dyDescent="0.35">
      <c r="A64" s="60"/>
      <c r="B64" s="60"/>
      <c r="C64" s="60"/>
      <c r="D64" s="60"/>
      <c r="E64" s="60"/>
      <c r="F64" s="25" t="s">
        <v>139</v>
      </c>
      <c r="G64" s="57">
        <v>2561</v>
      </c>
      <c r="H64" s="57">
        <v>2562</v>
      </c>
      <c r="I64" s="25">
        <v>2563</v>
      </c>
      <c r="J64" s="57">
        <v>2564</v>
      </c>
      <c r="K64" s="60" t="s">
        <v>140</v>
      </c>
    </row>
    <row r="65" spans="1:11" s="58" customFormat="1" ht="15" customHeight="1" x14ac:dyDescent="0.25">
      <c r="A65" s="66">
        <v>8</v>
      </c>
      <c r="B65" s="68" t="s">
        <v>174</v>
      </c>
      <c r="C65" s="67" t="s">
        <v>150</v>
      </c>
      <c r="D65" s="67" t="s">
        <v>158</v>
      </c>
      <c r="E65" s="67" t="s">
        <v>147</v>
      </c>
      <c r="F65" s="62" t="s">
        <v>189</v>
      </c>
      <c r="G65" s="82">
        <v>100000</v>
      </c>
      <c r="H65" s="83" t="s">
        <v>154</v>
      </c>
      <c r="I65" s="82">
        <v>100000</v>
      </c>
      <c r="J65" s="82">
        <v>100000</v>
      </c>
      <c r="K65" s="68" t="s">
        <v>170</v>
      </c>
    </row>
    <row r="66" spans="1:11" s="58" customFormat="1" ht="15" customHeight="1" x14ac:dyDescent="0.25">
      <c r="A66" s="70"/>
      <c r="B66" s="85" t="s">
        <v>178</v>
      </c>
      <c r="C66" s="71"/>
      <c r="D66" s="71"/>
      <c r="E66" s="71" t="s">
        <v>148</v>
      </c>
      <c r="F66" s="62" t="s">
        <v>187</v>
      </c>
      <c r="G66" s="72"/>
      <c r="H66" s="72"/>
      <c r="I66" s="72"/>
      <c r="J66" s="72"/>
      <c r="K66" s="62" t="s">
        <v>171</v>
      </c>
    </row>
    <row r="67" spans="1:11" s="58" customFormat="1" ht="15" customHeight="1" x14ac:dyDescent="0.25">
      <c r="A67" s="70"/>
      <c r="B67" s="85" t="s">
        <v>179</v>
      </c>
      <c r="C67" s="71"/>
      <c r="D67" s="71"/>
      <c r="E67" s="71"/>
      <c r="F67" s="62" t="s">
        <v>188</v>
      </c>
      <c r="G67" s="72"/>
      <c r="H67" s="72"/>
      <c r="I67" s="72"/>
      <c r="J67" s="72"/>
      <c r="K67" s="62" t="s">
        <v>152</v>
      </c>
    </row>
    <row r="68" spans="1:11" s="58" customFormat="1" ht="15" customHeight="1" x14ac:dyDescent="0.25">
      <c r="A68" s="70"/>
      <c r="B68" s="62" t="s">
        <v>176</v>
      </c>
      <c r="C68" s="71"/>
      <c r="D68" s="71"/>
      <c r="E68" s="71"/>
      <c r="F68" s="62" t="s">
        <v>190</v>
      </c>
      <c r="G68" s="72"/>
      <c r="H68" s="72"/>
      <c r="I68" s="72"/>
      <c r="J68" s="72"/>
      <c r="K68" s="62" t="s">
        <v>172</v>
      </c>
    </row>
    <row r="69" spans="1:11" s="58" customFormat="1" ht="15" customHeight="1" x14ac:dyDescent="0.25">
      <c r="A69" s="70"/>
      <c r="B69" s="62" t="s">
        <v>177</v>
      </c>
      <c r="C69" s="71"/>
      <c r="D69" s="71"/>
      <c r="E69" s="71"/>
      <c r="F69" s="62"/>
      <c r="G69" s="72"/>
      <c r="H69" s="72"/>
      <c r="I69" s="72"/>
      <c r="J69" s="72"/>
      <c r="K69" s="62" t="s">
        <v>173</v>
      </c>
    </row>
    <row r="70" spans="1:11" s="58" customFormat="1" ht="15" customHeight="1" x14ac:dyDescent="0.25">
      <c r="A70" s="70"/>
      <c r="B70" s="85" t="s">
        <v>180</v>
      </c>
      <c r="C70" s="71"/>
      <c r="D70" s="71"/>
      <c r="E70" s="71"/>
      <c r="F70" s="62"/>
      <c r="G70" s="72"/>
      <c r="H70" s="72"/>
      <c r="I70" s="72"/>
      <c r="J70" s="72"/>
      <c r="K70" s="71"/>
    </row>
    <row r="71" spans="1:11" s="58" customFormat="1" ht="15" customHeight="1" x14ac:dyDescent="0.25">
      <c r="A71" s="70"/>
      <c r="B71" s="62" t="s">
        <v>181</v>
      </c>
      <c r="C71" s="71"/>
      <c r="D71" s="71"/>
      <c r="E71" s="71"/>
      <c r="F71" s="62"/>
      <c r="G71" s="72"/>
      <c r="H71" s="72"/>
      <c r="I71" s="72"/>
      <c r="J71" s="72"/>
      <c r="K71" s="62"/>
    </row>
    <row r="72" spans="1:11" s="58" customFormat="1" ht="15" customHeight="1" x14ac:dyDescent="0.25">
      <c r="A72" s="70"/>
      <c r="B72" s="62" t="s">
        <v>175</v>
      </c>
      <c r="C72" s="71"/>
      <c r="D72" s="71"/>
      <c r="E72" s="71"/>
      <c r="F72" s="62"/>
      <c r="G72" s="72"/>
      <c r="H72" s="72"/>
      <c r="I72" s="72"/>
      <c r="J72" s="72"/>
      <c r="K72" s="71"/>
    </row>
    <row r="73" spans="1:11" s="58" customFormat="1" ht="15" customHeight="1" x14ac:dyDescent="0.25">
      <c r="A73" s="73"/>
      <c r="B73" s="75"/>
      <c r="C73" s="74"/>
      <c r="D73" s="74"/>
      <c r="E73" s="74"/>
      <c r="F73" s="75"/>
      <c r="G73" s="76"/>
      <c r="H73" s="76"/>
      <c r="I73" s="76"/>
      <c r="J73" s="76"/>
      <c r="K73" s="75"/>
    </row>
    <row r="74" spans="1:11" s="58" customFormat="1" ht="15" customHeight="1" x14ac:dyDescent="0.25">
      <c r="A74" s="66">
        <v>9</v>
      </c>
      <c r="B74" s="68" t="s">
        <v>174</v>
      </c>
      <c r="C74" s="67" t="s">
        <v>150</v>
      </c>
      <c r="D74" s="67" t="s">
        <v>158</v>
      </c>
      <c r="E74" s="68" t="s">
        <v>194</v>
      </c>
      <c r="F74" s="68" t="s">
        <v>191</v>
      </c>
      <c r="G74" s="84">
        <v>30000</v>
      </c>
      <c r="H74" s="84">
        <v>30000</v>
      </c>
      <c r="I74" s="84">
        <v>30000</v>
      </c>
      <c r="J74" s="84">
        <v>30000</v>
      </c>
      <c r="K74" s="68" t="s">
        <v>170</v>
      </c>
    </row>
    <row r="75" spans="1:11" s="58" customFormat="1" ht="15" customHeight="1" x14ac:dyDescent="0.25">
      <c r="A75" s="70"/>
      <c r="B75" s="80" t="s">
        <v>178</v>
      </c>
      <c r="C75" s="71"/>
      <c r="D75" s="71"/>
      <c r="E75" s="62" t="s">
        <v>148</v>
      </c>
      <c r="F75" s="62" t="s">
        <v>192</v>
      </c>
      <c r="G75" s="72"/>
      <c r="H75" s="72"/>
      <c r="I75" s="72"/>
      <c r="J75" s="72"/>
      <c r="K75" s="62" t="s">
        <v>171</v>
      </c>
    </row>
    <row r="76" spans="1:11" s="58" customFormat="1" ht="15" customHeight="1" x14ac:dyDescent="0.25">
      <c r="A76" s="70"/>
      <c r="B76" s="80" t="s">
        <v>179</v>
      </c>
      <c r="C76" s="71"/>
      <c r="D76" s="71"/>
      <c r="E76" s="62" t="s">
        <v>195</v>
      </c>
      <c r="F76" s="62" t="s">
        <v>193</v>
      </c>
      <c r="G76" s="72"/>
      <c r="H76" s="72"/>
      <c r="I76" s="72"/>
      <c r="J76" s="72"/>
      <c r="K76" s="62" t="s">
        <v>152</v>
      </c>
    </row>
    <row r="77" spans="1:11" s="58" customFormat="1" ht="15" customHeight="1" x14ac:dyDescent="0.25">
      <c r="A77" s="70"/>
      <c r="B77" s="62" t="s">
        <v>176</v>
      </c>
      <c r="C77" s="71"/>
      <c r="D77" s="71"/>
      <c r="E77" s="62" t="s">
        <v>196</v>
      </c>
      <c r="F77" s="62"/>
      <c r="G77" s="72"/>
      <c r="H77" s="72"/>
      <c r="I77" s="72"/>
      <c r="J77" s="72"/>
      <c r="K77" s="62" t="s">
        <v>172</v>
      </c>
    </row>
    <row r="78" spans="1:11" s="58" customFormat="1" ht="15" customHeight="1" x14ac:dyDescent="0.25">
      <c r="A78" s="70"/>
      <c r="B78" s="62" t="s">
        <v>177</v>
      </c>
      <c r="C78" s="71"/>
      <c r="D78" s="71"/>
      <c r="E78" s="62" t="s">
        <v>197</v>
      </c>
      <c r="F78" s="62"/>
      <c r="G78" s="72"/>
      <c r="H78" s="72"/>
      <c r="I78" s="72"/>
      <c r="J78" s="72"/>
      <c r="K78" s="62" t="s">
        <v>173</v>
      </c>
    </row>
    <row r="79" spans="1:11" s="58" customFormat="1" ht="15" customHeight="1" x14ac:dyDescent="0.25">
      <c r="A79" s="70"/>
      <c r="B79" s="80" t="s">
        <v>180</v>
      </c>
      <c r="C79" s="71"/>
      <c r="D79" s="71"/>
      <c r="E79" s="62"/>
      <c r="F79" s="62"/>
      <c r="G79" s="72"/>
      <c r="H79" s="72"/>
      <c r="I79" s="72"/>
      <c r="J79" s="72"/>
      <c r="K79" s="87"/>
    </row>
    <row r="80" spans="1:11" s="58" customFormat="1" ht="15" customHeight="1" x14ac:dyDescent="0.25">
      <c r="A80" s="70"/>
      <c r="B80" s="62" t="s">
        <v>181</v>
      </c>
      <c r="C80" s="71"/>
      <c r="D80" s="71"/>
      <c r="E80" s="71"/>
      <c r="F80" s="62"/>
      <c r="G80" s="72"/>
      <c r="H80" s="72"/>
      <c r="I80" s="72"/>
      <c r="J80" s="72"/>
      <c r="K80" s="62"/>
    </row>
    <row r="81" spans="1:11" s="58" customFormat="1" ht="15" customHeight="1" x14ac:dyDescent="0.25">
      <c r="A81" s="70"/>
      <c r="B81" s="62" t="s">
        <v>175</v>
      </c>
      <c r="C81" s="71"/>
      <c r="D81" s="71"/>
      <c r="E81" s="71"/>
      <c r="F81" s="62"/>
      <c r="G81" s="72"/>
      <c r="H81" s="72"/>
      <c r="I81" s="72"/>
      <c r="J81" s="72"/>
      <c r="K81" s="87"/>
    </row>
    <row r="82" spans="1:11" s="58" customFormat="1" ht="15" customHeight="1" x14ac:dyDescent="0.25">
      <c r="A82" s="73"/>
      <c r="B82" s="75"/>
      <c r="C82" s="74"/>
      <c r="D82" s="74"/>
      <c r="E82" s="74"/>
      <c r="F82" s="75"/>
      <c r="G82" s="76"/>
      <c r="H82" s="76"/>
      <c r="I82" s="76"/>
      <c r="J82" s="76"/>
      <c r="K82" s="75"/>
    </row>
    <row r="83" spans="1:11" s="79" customFormat="1" ht="14.25" customHeight="1" x14ac:dyDescent="0.25">
      <c r="A83" s="78"/>
      <c r="F83" s="80"/>
      <c r="G83" s="86"/>
      <c r="H83" s="86"/>
      <c r="I83" s="86"/>
      <c r="J83" s="86"/>
      <c r="K83" s="80"/>
    </row>
    <row r="84" spans="1:11" s="79" customFormat="1" ht="15" customHeight="1" x14ac:dyDescent="0.25">
      <c r="A84" s="78"/>
      <c r="F84" s="80"/>
      <c r="G84" s="81"/>
      <c r="H84" s="81"/>
      <c r="I84" s="81"/>
      <c r="J84" s="81"/>
      <c r="K84" s="80"/>
    </row>
    <row r="85" spans="1:11" s="79" customFormat="1" ht="15" customHeight="1" x14ac:dyDescent="0.25">
      <c r="A85" s="78"/>
      <c r="F85" s="80"/>
      <c r="G85" s="81"/>
      <c r="H85" s="81"/>
      <c r="I85" s="81"/>
      <c r="J85" s="81"/>
      <c r="K85" s="80"/>
    </row>
    <row r="86" spans="1:11" s="79" customFormat="1" ht="15" customHeight="1" x14ac:dyDescent="0.25">
      <c r="A86" s="78"/>
      <c r="F86" s="80"/>
      <c r="G86" s="81"/>
      <c r="H86" s="81"/>
      <c r="I86" s="81"/>
      <c r="J86" s="81"/>
      <c r="K86" s="80"/>
    </row>
    <row r="87" spans="1:11" s="79" customFormat="1" ht="15" customHeight="1" x14ac:dyDescent="0.25">
      <c r="A87" s="78"/>
      <c r="F87" s="80"/>
      <c r="G87" s="81"/>
      <c r="H87" s="81"/>
      <c r="I87" s="81"/>
      <c r="J87" s="81"/>
      <c r="K87" s="80"/>
    </row>
    <row r="88" spans="1:11" x14ac:dyDescent="0.35">
      <c r="K88" s="15" t="s">
        <v>141</v>
      </c>
    </row>
    <row r="89" spans="1:11" s="2" customFormat="1" ht="23.25" x14ac:dyDescent="0.35">
      <c r="A89" s="112" t="s">
        <v>135</v>
      </c>
      <c r="B89" s="112"/>
      <c r="C89" s="112"/>
      <c r="D89" s="112"/>
      <c r="E89" s="112"/>
      <c r="F89" s="112"/>
      <c r="G89" s="112"/>
      <c r="H89" s="112"/>
      <c r="I89" s="112"/>
      <c r="J89" s="112"/>
    </row>
    <row r="90" spans="1:11" s="2" customFormat="1" ht="23.25" x14ac:dyDescent="0.35">
      <c r="A90" s="112" t="s">
        <v>143</v>
      </c>
      <c r="B90" s="112"/>
      <c r="C90" s="112"/>
      <c r="D90" s="112"/>
      <c r="E90" s="112"/>
      <c r="F90" s="112"/>
      <c r="G90" s="112"/>
      <c r="H90" s="112"/>
      <c r="I90" s="112"/>
      <c r="J90" s="112"/>
    </row>
    <row r="91" spans="1:11" s="61" customFormat="1" ht="23.25" x14ac:dyDescent="0.35">
      <c r="A91" s="114" t="s">
        <v>3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s="92" customFormat="1" x14ac:dyDescent="0.35">
      <c r="A92" s="91" t="s">
        <v>5</v>
      </c>
      <c r="B92" s="91" t="s">
        <v>136</v>
      </c>
      <c r="C92" s="91" t="s">
        <v>137</v>
      </c>
      <c r="D92" s="91" t="s">
        <v>138</v>
      </c>
      <c r="E92" s="91" t="s">
        <v>9</v>
      </c>
      <c r="F92" s="22" t="s">
        <v>7</v>
      </c>
      <c r="G92" s="111" t="s">
        <v>142</v>
      </c>
      <c r="H92" s="111"/>
      <c r="I92" s="111"/>
      <c r="J92" s="111"/>
      <c r="K92" s="91" t="s">
        <v>16</v>
      </c>
    </row>
    <row r="93" spans="1:11" s="92" customFormat="1" x14ac:dyDescent="0.35">
      <c r="A93" s="93"/>
      <c r="B93" s="60"/>
      <c r="C93" s="93"/>
      <c r="D93" s="93"/>
      <c r="E93" s="93"/>
      <c r="F93" s="24" t="s">
        <v>139</v>
      </c>
      <c r="G93" s="22">
        <v>2561</v>
      </c>
      <c r="H93" s="22">
        <v>2562</v>
      </c>
      <c r="I93" s="24">
        <v>2563</v>
      </c>
      <c r="J93" s="22">
        <v>2564</v>
      </c>
      <c r="K93" s="93" t="s">
        <v>140</v>
      </c>
    </row>
    <row r="94" spans="1:11" s="58" customFormat="1" ht="15" customHeight="1" x14ac:dyDescent="0.25">
      <c r="A94" s="66">
        <v>10</v>
      </c>
      <c r="B94" s="62" t="s">
        <v>174</v>
      </c>
      <c r="C94" s="67" t="s">
        <v>150</v>
      </c>
      <c r="D94" s="67" t="s">
        <v>151</v>
      </c>
      <c r="E94" s="67" t="s">
        <v>147</v>
      </c>
      <c r="F94" s="68" t="s">
        <v>198</v>
      </c>
      <c r="G94" s="84">
        <v>50000</v>
      </c>
      <c r="H94" s="84">
        <v>50000</v>
      </c>
      <c r="I94" s="84">
        <v>50000</v>
      </c>
      <c r="J94" s="84">
        <v>50000</v>
      </c>
      <c r="K94" s="68" t="s">
        <v>170</v>
      </c>
    </row>
    <row r="95" spans="1:11" s="58" customFormat="1" ht="15" customHeight="1" x14ac:dyDescent="0.25">
      <c r="A95" s="70"/>
      <c r="B95" s="62" t="s">
        <v>178</v>
      </c>
      <c r="C95" s="71"/>
      <c r="D95" s="71"/>
      <c r="E95" s="71" t="s">
        <v>148</v>
      </c>
      <c r="F95" s="62" t="s">
        <v>199</v>
      </c>
      <c r="G95" s="72"/>
      <c r="H95" s="72"/>
      <c r="I95" s="72"/>
      <c r="J95" s="72"/>
      <c r="K95" s="62" t="s">
        <v>171</v>
      </c>
    </row>
    <row r="96" spans="1:11" s="58" customFormat="1" ht="15" customHeight="1" x14ac:dyDescent="0.25">
      <c r="A96" s="70"/>
      <c r="B96" s="62" t="s">
        <v>179</v>
      </c>
      <c r="C96" s="71"/>
      <c r="D96" s="71"/>
      <c r="E96" s="71"/>
      <c r="F96" s="62" t="s">
        <v>146</v>
      </c>
      <c r="G96" s="72"/>
      <c r="H96" s="72"/>
      <c r="I96" s="72"/>
      <c r="J96" s="72"/>
      <c r="K96" s="62" t="s">
        <v>152</v>
      </c>
    </row>
    <row r="97" spans="1:11" s="58" customFormat="1" ht="15" customHeight="1" x14ac:dyDescent="0.25">
      <c r="A97" s="70"/>
      <c r="B97" s="62" t="s">
        <v>176</v>
      </c>
      <c r="C97" s="71"/>
      <c r="D97" s="71"/>
      <c r="E97" s="71"/>
      <c r="F97" s="62"/>
      <c r="G97" s="72"/>
      <c r="H97" s="72"/>
      <c r="I97" s="72"/>
      <c r="J97" s="72"/>
      <c r="K97" s="62" t="s">
        <v>172</v>
      </c>
    </row>
    <row r="98" spans="1:11" s="79" customFormat="1" ht="15" customHeight="1" x14ac:dyDescent="0.25">
      <c r="A98" s="70"/>
      <c r="B98" s="62" t="s">
        <v>177</v>
      </c>
      <c r="C98" s="71"/>
      <c r="D98" s="71"/>
      <c r="E98" s="71"/>
      <c r="F98" s="62"/>
      <c r="G98" s="72"/>
      <c r="H98" s="72"/>
      <c r="I98" s="72"/>
      <c r="J98" s="72"/>
      <c r="K98" s="62" t="s">
        <v>173</v>
      </c>
    </row>
    <row r="99" spans="1:11" s="8" customFormat="1" ht="15" customHeight="1" x14ac:dyDescent="0.25">
      <c r="A99" s="6"/>
      <c r="B99" s="62" t="s">
        <v>180</v>
      </c>
      <c r="C99" s="12"/>
      <c r="D99" s="12"/>
      <c r="E99" s="12"/>
      <c r="F99" s="49"/>
      <c r="G99" s="18"/>
      <c r="H99" s="18"/>
      <c r="I99" s="18"/>
      <c r="J99" s="18"/>
      <c r="K99" s="49"/>
    </row>
    <row r="100" spans="1:11" s="8" customFormat="1" ht="15" customHeight="1" x14ac:dyDescent="0.25">
      <c r="A100" s="6"/>
      <c r="B100" s="62" t="s">
        <v>181</v>
      </c>
      <c r="C100" s="12"/>
      <c r="D100" s="12"/>
      <c r="E100" s="12"/>
      <c r="F100" s="49"/>
      <c r="G100" s="18"/>
      <c r="H100" s="18"/>
      <c r="I100" s="18"/>
      <c r="J100" s="18"/>
      <c r="K100" s="49"/>
    </row>
    <row r="101" spans="1:11" s="8" customFormat="1" ht="15" customHeight="1" x14ac:dyDescent="0.25">
      <c r="A101" s="6"/>
      <c r="B101" s="62" t="s">
        <v>175</v>
      </c>
      <c r="C101" s="12"/>
      <c r="D101" s="12"/>
      <c r="E101" s="12"/>
      <c r="F101" s="49"/>
      <c r="G101" s="18"/>
      <c r="H101" s="18"/>
      <c r="I101" s="18"/>
      <c r="J101" s="18"/>
      <c r="K101" s="49"/>
    </row>
    <row r="102" spans="1:11" s="8" customFormat="1" ht="1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s="58" customFormat="1" ht="15" customHeight="1" x14ac:dyDescent="0.25">
      <c r="A103" s="66">
        <v>11</v>
      </c>
      <c r="B103" s="67" t="s">
        <v>201</v>
      </c>
      <c r="C103" s="67" t="s">
        <v>150</v>
      </c>
      <c r="D103" s="67" t="s">
        <v>200</v>
      </c>
      <c r="E103" s="67" t="s">
        <v>165</v>
      </c>
      <c r="F103" s="88" t="s">
        <v>203</v>
      </c>
      <c r="G103" s="82">
        <v>50000</v>
      </c>
      <c r="H103" s="82">
        <v>50000</v>
      </c>
      <c r="I103" s="77" t="s">
        <v>154</v>
      </c>
      <c r="J103" s="82">
        <v>50000</v>
      </c>
      <c r="K103" s="68" t="s">
        <v>37</v>
      </c>
    </row>
    <row r="104" spans="1:11" s="58" customFormat="1" ht="15" customHeight="1" x14ac:dyDescent="0.25">
      <c r="A104" s="70"/>
      <c r="B104" s="71" t="s">
        <v>179</v>
      </c>
      <c r="C104" s="71"/>
      <c r="D104" s="71"/>
      <c r="E104" s="71" t="s">
        <v>166</v>
      </c>
      <c r="F104" s="88" t="s">
        <v>204</v>
      </c>
      <c r="G104" s="72"/>
      <c r="H104" s="72"/>
      <c r="I104" s="72"/>
      <c r="J104" s="72"/>
      <c r="K104" s="62"/>
    </row>
    <row r="105" spans="1:11" s="58" customFormat="1" ht="15" customHeight="1" x14ac:dyDescent="0.25">
      <c r="A105" s="70"/>
      <c r="B105" s="71"/>
      <c r="C105" s="71"/>
      <c r="D105" s="71"/>
      <c r="E105" s="71"/>
      <c r="F105" s="88" t="s">
        <v>202</v>
      </c>
      <c r="G105" s="72"/>
      <c r="H105" s="72"/>
      <c r="I105" s="72"/>
      <c r="J105" s="72"/>
      <c r="K105" s="62"/>
    </row>
    <row r="106" spans="1:11" s="58" customFormat="1" ht="15" customHeight="1" x14ac:dyDescent="0.25">
      <c r="A106" s="73"/>
      <c r="B106" s="74"/>
      <c r="C106" s="74"/>
      <c r="D106" s="74"/>
      <c r="E106" s="74"/>
      <c r="F106" s="75"/>
      <c r="G106" s="76"/>
      <c r="H106" s="76"/>
      <c r="I106" s="76"/>
      <c r="J106" s="76"/>
      <c r="K106" s="75"/>
    </row>
    <row r="107" spans="1:11" s="58" customFormat="1" ht="15" customHeight="1" x14ac:dyDescent="0.25">
      <c r="A107" s="66">
        <v>12</v>
      </c>
      <c r="B107" s="67" t="s">
        <v>161</v>
      </c>
      <c r="C107" s="67" t="s">
        <v>150</v>
      </c>
      <c r="D107" s="67" t="s">
        <v>158</v>
      </c>
      <c r="E107" s="68" t="s">
        <v>194</v>
      </c>
      <c r="F107" s="88" t="s">
        <v>205</v>
      </c>
      <c r="G107" s="82">
        <v>30000</v>
      </c>
      <c r="H107" s="82">
        <v>30000</v>
      </c>
      <c r="I107" s="82">
        <v>30000</v>
      </c>
      <c r="J107" s="82">
        <v>30000</v>
      </c>
      <c r="K107" s="68" t="s">
        <v>37</v>
      </c>
    </row>
    <row r="108" spans="1:11" s="58" customFormat="1" ht="15" customHeight="1" x14ac:dyDescent="0.25">
      <c r="A108" s="70"/>
      <c r="B108" s="71"/>
      <c r="C108" s="71"/>
      <c r="D108" s="71"/>
      <c r="E108" s="62" t="s">
        <v>148</v>
      </c>
      <c r="F108" s="88" t="s">
        <v>206</v>
      </c>
      <c r="G108" s="72"/>
      <c r="H108" s="72"/>
      <c r="I108" s="72"/>
      <c r="J108" s="72"/>
      <c r="K108" s="62"/>
    </row>
    <row r="109" spans="1:11" s="58" customFormat="1" ht="15" customHeight="1" x14ac:dyDescent="0.25">
      <c r="A109" s="70"/>
      <c r="B109" s="71"/>
      <c r="C109" s="71"/>
      <c r="D109" s="71"/>
      <c r="E109" s="62" t="s">
        <v>195</v>
      </c>
      <c r="F109" s="88" t="s">
        <v>190</v>
      </c>
      <c r="G109" s="72"/>
      <c r="H109" s="72"/>
      <c r="I109" s="72"/>
      <c r="J109" s="72"/>
      <c r="K109" s="62"/>
    </row>
    <row r="110" spans="1:11" s="58" customFormat="1" ht="15" customHeight="1" x14ac:dyDescent="0.25">
      <c r="A110" s="70"/>
      <c r="B110" s="71"/>
      <c r="C110" s="71"/>
      <c r="D110" s="71"/>
      <c r="E110" s="62" t="s">
        <v>196</v>
      </c>
      <c r="F110" s="88"/>
      <c r="G110" s="72"/>
      <c r="H110" s="72"/>
      <c r="I110" s="72"/>
      <c r="J110" s="72"/>
      <c r="K110" s="62"/>
    </row>
    <row r="111" spans="1:11" s="58" customFormat="1" ht="15" customHeight="1" x14ac:dyDescent="0.25">
      <c r="A111" s="70"/>
      <c r="B111" s="71"/>
      <c r="C111" s="71"/>
      <c r="D111" s="71"/>
      <c r="E111" s="62" t="s">
        <v>197</v>
      </c>
      <c r="F111" s="88"/>
      <c r="G111" s="72"/>
      <c r="H111" s="72"/>
      <c r="I111" s="72"/>
      <c r="J111" s="72"/>
      <c r="K111" s="62"/>
    </row>
    <row r="112" spans="1:11" s="58" customFormat="1" ht="15" customHeight="1" x14ac:dyDescent="0.25">
      <c r="A112" s="73"/>
      <c r="B112" s="74"/>
      <c r="C112" s="74"/>
      <c r="D112" s="74"/>
      <c r="E112" s="74"/>
      <c r="F112" s="75"/>
      <c r="G112" s="76"/>
      <c r="H112" s="76"/>
      <c r="I112" s="76"/>
      <c r="J112" s="76"/>
      <c r="K112" s="75"/>
    </row>
    <row r="113" spans="1:11" s="8" customFormat="1" ht="15" customHeight="1" x14ac:dyDescent="0.25"/>
    <row r="114" spans="1:11" s="8" customFormat="1" ht="15" customHeight="1" x14ac:dyDescent="0.25"/>
    <row r="115" spans="1:11" s="8" customFormat="1" ht="15" customHeight="1" x14ac:dyDescent="0.25"/>
    <row r="116" spans="1:11" s="8" customFormat="1" ht="15" customHeight="1" x14ac:dyDescent="0.25"/>
    <row r="117" spans="1:11" x14ac:dyDescent="0.35">
      <c r="K117" s="15" t="s">
        <v>141</v>
      </c>
    </row>
    <row r="118" spans="1:11" s="2" customFormat="1" ht="23.25" x14ac:dyDescent="0.35">
      <c r="A118" s="112" t="s">
        <v>135</v>
      </c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1:11" s="2" customFormat="1" ht="23.25" x14ac:dyDescent="0.35">
      <c r="A119" s="112" t="s">
        <v>143</v>
      </c>
      <c r="B119" s="112"/>
      <c r="C119" s="112"/>
      <c r="D119" s="112"/>
      <c r="E119" s="112"/>
      <c r="F119" s="112"/>
      <c r="G119" s="112"/>
      <c r="H119" s="112"/>
      <c r="I119" s="112"/>
      <c r="J119" s="112"/>
    </row>
    <row r="120" spans="1:11" s="61" customFormat="1" ht="24" customHeight="1" x14ac:dyDescent="0.35">
      <c r="A120" s="114" t="s">
        <v>3</v>
      </c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s="59" customFormat="1" x14ac:dyDescent="0.35">
      <c r="A121" s="91" t="s">
        <v>5</v>
      </c>
      <c r="B121" s="91" t="s">
        <v>136</v>
      </c>
      <c r="C121" s="91" t="s">
        <v>137</v>
      </c>
      <c r="D121" s="91" t="s">
        <v>138</v>
      </c>
      <c r="E121" s="91" t="s">
        <v>9</v>
      </c>
      <c r="F121" s="22" t="s">
        <v>7</v>
      </c>
      <c r="G121" s="111" t="s">
        <v>142</v>
      </c>
      <c r="H121" s="111"/>
      <c r="I121" s="111"/>
      <c r="J121" s="111"/>
      <c r="K121" s="91" t="s">
        <v>16</v>
      </c>
    </row>
    <row r="122" spans="1:11" s="59" customFormat="1" x14ac:dyDescent="0.35">
      <c r="A122" s="93"/>
      <c r="B122" s="60"/>
      <c r="C122" s="93"/>
      <c r="D122" s="93"/>
      <c r="E122" s="93"/>
      <c r="F122" s="25" t="s">
        <v>139</v>
      </c>
      <c r="G122" s="22">
        <v>2561</v>
      </c>
      <c r="H122" s="22">
        <v>2562</v>
      </c>
      <c r="I122" s="24">
        <v>2563</v>
      </c>
      <c r="J122" s="22">
        <v>2564</v>
      </c>
      <c r="K122" s="93" t="s">
        <v>140</v>
      </c>
    </row>
    <row r="123" spans="1:11" s="58" customFormat="1" ht="15" customHeight="1" x14ac:dyDescent="0.25">
      <c r="A123" s="66">
        <v>13</v>
      </c>
      <c r="B123" s="62" t="s">
        <v>174</v>
      </c>
      <c r="C123" s="67" t="s">
        <v>150</v>
      </c>
      <c r="D123" s="67" t="s">
        <v>158</v>
      </c>
      <c r="E123" s="68" t="s">
        <v>194</v>
      </c>
      <c r="F123" s="88" t="s">
        <v>209</v>
      </c>
      <c r="G123" s="84">
        <v>50000</v>
      </c>
      <c r="H123" s="84">
        <v>50000</v>
      </c>
      <c r="I123" s="84">
        <v>50000</v>
      </c>
      <c r="J123" s="84">
        <v>50000</v>
      </c>
      <c r="K123" s="68" t="s">
        <v>170</v>
      </c>
    </row>
    <row r="124" spans="1:11" s="58" customFormat="1" ht="15" customHeight="1" x14ac:dyDescent="0.25">
      <c r="A124" s="70"/>
      <c r="B124" s="62" t="s">
        <v>178</v>
      </c>
      <c r="C124" s="71"/>
      <c r="D124" s="71"/>
      <c r="E124" s="62" t="s">
        <v>148</v>
      </c>
      <c r="F124" s="88" t="s">
        <v>207</v>
      </c>
      <c r="G124" s="72"/>
      <c r="H124" s="72"/>
      <c r="I124" s="72"/>
      <c r="J124" s="72"/>
      <c r="K124" s="62" t="s">
        <v>171</v>
      </c>
    </row>
    <row r="125" spans="1:11" s="58" customFormat="1" ht="15" customHeight="1" x14ac:dyDescent="0.25">
      <c r="A125" s="70"/>
      <c r="B125" s="62" t="s">
        <v>179</v>
      </c>
      <c r="C125" s="71"/>
      <c r="D125" s="71"/>
      <c r="E125" s="62" t="s">
        <v>195</v>
      </c>
      <c r="F125" s="88" t="s">
        <v>208</v>
      </c>
      <c r="G125" s="72"/>
      <c r="H125" s="72"/>
      <c r="I125" s="72"/>
      <c r="J125" s="72"/>
      <c r="K125" s="62" t="s">
        <v>152</v>
      </c>
    </row>
    <row r="126" spans="1:11" s="58" customFormat="1" ht="15" customHeight="1" x14ac:dyDescent="0.25">
      <c r="A126" s="70"/>
      <c r="B126" s="62" t="s">
        <v>176</v>
      </c>
      <c r="C126" s="71"/>
      <c r="D126" s="71"/>
      <c r="E126" s="62" t="s">
        <v>196</v>
      </c>
      <c r="F126" s="62"/>
      <c r="G126" s="72"/>
      <c r="H126" s="72"/>
      <c r="I126" s="72"/>
      <c r="J126" s="72"/>
      <c r="K126" s="62" t="s">
        <v>172</v>
      </c>
    </row>
    <row r="127" spans="1:11" s="79" customFormat="1" ht="15" customHeight="1" x14ac:dyDescent="0.25">
      <c r="A127" s="70"/>
      <c r="B127" s="62" t="s">
        <v>177</v>
      </c>
      <c r="C127" s="71"/>
      <c r="D127" s="71"/>
      <c r="E127" s="62" t="s">
        <v>197</v>
      </c>
      <c r="F127" s="62"/>
      <c r="G127" s="72"/>
      <c r="H127" s="72"/>
      <c r="I127" s="72"/>
      <c r="J127" s="72"/>
      <c r="K127" s="62" t="s">
        <v>173</v>
      </c>
    </row>
    <row r="128" spans="1:11" s="8" customFormat="1" ht="15" customHeight="1" x14ac:dyDescent="0.25">
      <c r="A128" s="6"/>
      <c r="B128" s="62" t="s">
        <v>180</v>
      </c>
      <c r="C128" s="12"/>
      <c r="D128" s="12"/>
      <c r="E128" s="12"/>
      <c r="F128" s="49"/>
      <c r="G128" s="18"/>
      <c r="H128" s="18"/>
      <c r="I128" s="18"/>
      <c r="J128" s="18"/>
      <c r="K128" s="49"/>
    </row>
    <row r="129" spans="1:11" s="8" customFormat="1" ht="15" customHeight="1" x14ac:dyDescent="0.25">
      <c r="A129" s="6"/>
      <c r="B129" s="62" t="s">
        <v>181</v>
      </c>
      <c r="C129" s="12"/>
      <c r="D129" s="12"/>
      <c r="E129" s="12"/>
      <c r="F129" s="49"/>
      <c r="G129" s="18"/>
      <c r="H129" s="18"/>
      <c r="I129" s="18"/>
      <c r="J129" s="18"/>
      <c r="K129" s="49"/>
    </row>
    <row r="130" spans="1:11" s="8" customFormat="1" ht="15" customHeight="1" x14ac:dyDescent="0.25">
      <c r="A130" s="6"/>
      <c r="B130" s="62" t="s">
        <v>175</v>
      </c>
      <c r="C130" s="12"/>
      <c r="D130" s="12"/>
      <c r="E130" s="12"/>
      <c r="F130" s="49"/>
      <c r="G130" s="18"/>
      <c r="H130" s="18"/>
      <c r="I130" s="18"/>
      <c r="J130" s="18"/>
      <c r="K130" s="49"/>
    </row>
    <row r="131" spans="1:11" s="8" customFormat="1" ht="1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s="58" customFormat="1" ht="15" customHeight="1" x14ac:dyDescent="0.25">
      <c r="A132" s="66">
        <v>14</v>
      </c>
      <c r="B132" s="62" t="s">
        <v>174</v>
      </c>
      <c r="C132" s="67" t="s">
        <v>150</v>
      </c>
      <c r="D132" s="67" t="s">
        <v>158</v>
      </c>
      <c r="E132" s="68" t="s">
        <v>194</v>
      </c>
      <c r="F132" s="88" t="s">
        <v>210</v>
      </c>
      <c r="G132" s="84">
        <v>18000</v>
      </c>
      <c r="H132" s="84">
        <v>18000</v>
      </c>
      <c r="I132" s="84">
        <v>18000</v>
      </c>
      <c r="J132" s="84">
        <v>50000</v>
      </c>
      <c r="K132" s="68" t="s">
        <v>170</v>
      </c>
    </row>
    <row r="133" spans="1:11" s="58" customFormat="1" ht="15" customHeight="1" x14ac:dyDescent="0.25">
      <c r="A133" s="70"/>
      <c r="B133" s="62" t="s">
        <v>178</v>
      </c>
      <c r="C133" s="71"/>
      <c r="D133" s="71"/>
      <c r="E133" s="62" t="s">
        <v>148</v>
      </c>
      <c r="F133" s="88" t="s">
        <v>211</v>
      </c>
      <c r="G133" s="72"/>
      <c r="H133" s="72"/>
      <c r="I133" s="72"/>
      <c r="J133" s="72"/>
      <c r="K133" s="62" t="s">
        <v>171</v>
      </c>
    </row>
    <row r="134" spans="1:11" s="58" customFormat="1" ht="15" customHeight="1" x14ac:dyDescent="0.25">
      <c r="A134" s="70"/>
      <c r="B134" s="62" t="s">
        <v>179</v>
      </c>
      <c r="C134" s="71"/>
      <c r="D134" s="71"/>
      <c r="E134" s="62" t="s">
        <v>195</v>
      </c>
      <c r="F134" s="88" t="s">
        <v>212</v>
      </c>
      <c r="G134" s="72"/>
      <c r="H134" s="72"/>
      <c r="I134" s="72"/>
      <c r="J134" s="72"/>
      <c r="K134" s="62" t="s">
        <v>152</v>
      </c>
    </row>
    <row r="135" spans="1:11" s="58" customFormat="1" ht="15" customHeight="1" x14ac:dyDescent="0.25">
      <c r="A135" s="70"/>
      <c r="B135" s="62" t="s">
        <v>176</v>
      </c>
      <c r="C135" s="71"/>
      <c r="D135" s="71"/>
      <c r="E135" s="62" t="s">
        <v>196</v>
      </c>
      <c r="F135" s="62"/>
      <c r="G135" s="72"/>
      <c r="H135" s="72"/>
      <c r="I135" s="72"/>
      <c r="J135" s="72"/>
      <c r="K135" s="62" t="s">
        <v>172</v>
      </c>
    </row>
    <row r="136" spans="1:11" s="79" customFormat="1" ht="15" customHeight="1" x14ac:dyDescent="0.25">
      <c r="A136" s="70"/>
      <c r="B136" s="62" t="s">
        <v>177</v>
      </c>
      <c r="C136" s="71"/>
      <c r="D136" s="71"/>
      <c r="E136" s="62" t="s">
        <v>197</v>
      </c>
      <c r="F136" s="62"/>
      <c r="G136" s="72"/>
      <c r="H136" s="72"/>
      <c r="I136" s="72"/>
      <c r="J136" s="72"/>
      <c r="K136" s="62" t="s">
        <v>173</v>
      </c>
    </row>
    <row r="137" spans="1:11" s="8" customFormat="1" ht="15" customHeight="1" x14ac:dyDescent="0.25">
      <c r="A137" s="6"/>
      <c r="B137" s="62" t="s">
        <v>180</v>
      </c>
      <c r="C137" s="12"/>
      <c r="D137" s="12"/>
      <c r="E137" s="12"/>
      <c r="F137" s="49"/>
      <c r="G137" s="18"/>
      <c r="H137" s="18"/>
      <c r="I137" s="18"/>
      <c r="J137" s="18"/>
      <c r="K137" s="49"/>
    </row>
    <row r="138" spans="1:11" s="8" customFormat="1" ht="15" customHeight="1" x14ac:dyDescent="0.25">
      <c r="A138" s="6"/>
      <c r="B138" s="62" t="s">
        <v>181</v>
      </c>
      <c r="C138" s="12"/>
      <c r="D138" s="12"/>
      <c r="E138" s="12"/>
      <c r="F138" s="49"/>
      <c r="G138" s="18"/>
      <c r="H138" s="18"/>
      <c r="I138" s="18"/>
      <c r="J138" s="18"/>
      <c r="K138" s="49"/>
    </row>
    <row r="139" spans="1:11" s="8" customFormat="1" ht="15" customHeight="1" x14ac:dyDescent="0.25">
      <c r="A139" s="6"/>
      <c r="B139" s="62" t="s">
        <v>175</v>
      </c>
      <c r="C139" s="12"/>
      <c r="D139" s="12"/>
      <c r="E139" s="12"/>
      <c r="F139" s="49"/>
      <c r="G139" s="18"/>
      <c r="H139" s="18"/>
      <c r="I139" s="18"/>
      <c r="J139" s="18"/>
      <c r="K139" s="49"/>
    </row>
    <row r="140" spans="1:11" s="8" customFormat="1" ht="1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s="8" customFormat="1" ht="15" customHeight="1" x14ac:dyDescent="0.25"/>
    <row r="142" spans="1:11" s="8" customFormat="1" ht="15" customHeight="1" x14ac:dyDescent="0.25"/>
    <row r="143" spans="1:11" s="8" customFormat="1" ht="15" customHeight="1" x14ac:dyDescent="0.25"/>
    <row r="144" spans="1:11" s="8" customFormat="1" ht="15" customHeight="1" x14ac:dyDescent="0.25"/>
    <row r="145" spans="1:11" s="8" customFormat="1" ht="15" customHeight="1" x14ac:dyDescent="0.25"/>
    <row r="146" spans="1:11" x14ac:dyDescent="0.35">
      <c r="K146" s="15" t="s">
        <v>141</v>
      </c>
    </row>
    <row r="147" spans="1:11" s="2" customFormat="1" ht="23.25" x14ac:dyDescent="0.35">
      <c r="A147" s="112" t="s">
        <v>135</v>
      </c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1:11" s="2" customFormat="1" ht="23.25" x14ac:dyDescent="0.35">
      <c r="A148" s="112" t="s">
        <v>143</v>
      </c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1:11" s="61" customFormat="1" ht="23.25" x14ac:dyDescent="0.35">
      <c r="A149" s="114" t="s">
        <v>3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1:11" s="92" customFormat="1" x14ac:dyDescent="0.35">
      <c r="A150" s="91" t="s">
        <v>5</v>
      </c>
      <c r="B150" s="91" t="s">
        <v>136</v>
      </c>
      <c r="C150" s="91" t="s">
        <v>137</v>
      </c>
      <c r="D150" s="91" t="s">
        <v>138</v>
      </c>
      <c r="E150" s="91" t="s">
        <v>9</v>
      </c>
      <c r="F150" s="22" t="s">
        <v>7</v>
      </c>
      <c r="G150" s="111" t="s">
        <v>142</v>
      </c>
      <c r="H150" s="111"/>
      <c r="I150" s="111"/>
      <c r="J150" s="111"/>
      <c r="K150" s="91" t="s">
        <v>16</v>
      </c>
    </row>
    <row r="151" spans="1:11" s="92" customFormat="1" x14ac:dyDescent="0.35">
      <c r="A151" s="93"/>
      <c r="B151" s="60"/>
      <c r="C151" s="93"/>
      <c r="D151" s="93"/>
      <c r="E151" s="93"/>
      <c r="F151" s="25" t="s">
        <v>139</v>
      </c>
      <c r="G151" s="22">
        <v>2561</v>
      </c>
      <c r="H151" s="22">
        <v>2562</v>
      </c>
      <c r="I151" s="24">
        <v>2563</v>
      </c>
      <c r="J151" s="22">
        <v>2564</v>
      </c>
      <c r="K151" s="93" t="s">
        <v>140</v>
      </c>
    </row>
    <row r="152" spans="1:11" s="58" customFormat="1" ht="15" customHeight="1" x14ac:dyDescent="0.25">
      <c r="A152" s="66">
        <v>15</v>
      </c>
      <c r="B152" s="62" t="s">
        <v>174</v>
      </c>
      <c r="C152" s="67" t="s">
        <v>150</v>
      </c>
      <c r="D152" s="67" t="s">
        <v>158</v>
      </c>
      <c r="E152" s="68" t="s">
        <v>194</v>
      </c>
      <c r="F152" s="62" t="s">
        <v>213</v>
      </c>
      <c r="G152" s="84">
        <v>65000</v>
      </c>
      <c r="H152" s="84">
        <v>65000</v>
      </c>
      <c r="I152" s="84">
        <v>65000</v>
      </c>
      <c r="J152" s="84">
        <v>65000</v>
      </c>
      <c r="K152" s="68" t="s">
        <v>170</v>
      </c>
    </row>
    <row r="153" spans="1:11" s="58" customFormat="1" ht="15" customHeight="1" x14ac:dyDescent="0.25">
      <c r="A153" s="70"/>
      <c r="B153" s="62" t="s">
        <v>178</v>
      </c>
      <c r="C153" s="71"/>
      <c r="D153" s="71"/>
      <c r="E153" s="62" t="s">
        <v>148</v>
      </c>
      <c r="F153" s="62" t="s">
        <v>214</v>
      </c>
      <c r="G153" s="72"/>
      <c r="H153" s="72"/>
      <c r="I153" s="72"/>
      <c r="J153" s="72"/>
      <c r="K153" s="62" t="s">
        <v>171</v>
      </c>
    </row>
    <row r="154" spans="1:11" s="58" customFormat="1" ht="15" customHeight="1" x14ac:dyDescent="0.25">
      <c r="A154" s="70"/>
      <c r="B154" s="62" t="s">
        <v>179</v>
      </c>
      <c r="C154" s="71"/>
      <c r="D154" s="71"/>
      <c r="E154" s="62" t="s">
        <v>195</v>
      </c>
      <c r="F154" s="62" t="s">
        <v>190</v>
      </c>
      <c r="G154" s="72"/>
      <c r="H154" s="72"/>
      <c r="I154" s="72"/>
      <c r="J154" s="72"/>
      <c r="K154" s="62" t="s">
        <v>152</v>
      </c>
    </row>
    <row r="155" spans="1:11" s="58" customFormat="1" ht="15" customHeight="1" x14ac:dyDescent="0.25">
      <c r="A155" s="70"/>
      <c r="B155" s="62" t="s">
        <v>176</v>
      </c>
      <c r="C155" s="71"/>
      <c r="D155" s="71"/>
      <c r="E155" s="62" t="s">
        <v>196</v>
      </c>
      <c r="F155" s="62"/>
      <c r="G155" s="72"/>
      <c r="H155" s="72"/>
      <c r="I155" s="72"/>
      <c r="J155" s="72"/>
      <c r="K155" s="62" t="s">
        <v>172</v>
      </c>
    </row>
    <row r="156" spans="1:11" s="79" customFormat="1" ht="15" customHeight="1" x14ac:dyDescent="0.25">
      <c r="A156" s="70"/>
      <c r="B156" s="62" t="s">
        <v>177</v>
      </c>
      <c r="C156" s="71"/>
      <c r="D156" s="71"/>
      <c r="E156" s="62" t="s">
        <v>197</v>
      </c>
      <c r="F156" s="62"/>
      <c r="G156" s="72"/>
      <c r="H156" s="72"/>
      <c r="I156" s="72"/>
      <c r="J156" s="72"/>
      <c r="K156" s="62" t="s">
        <v>173</v>
      </c>
    </row>
    <row r="157" spans="1:11" s="8" customFormat="1" ht="15" customHeight="1" x14ac:dyDescent="0.25">
      <c r="A157" s="6"/>
      <c r="B157" s="62" t="s">
        <v>180</v>
      </c>
      <c r="C157" s="12"/>
      <c r="D157" s="12"/>
      <c r="E157" s="12"/>
      <c r="F157" s="49"/>
      <c r="G157" s="18"/>
      <c r="H157" s="18"/>
      <c r="I157" s="18"/>
      <c r="J157" s="18"/>
      <c r="K157" s="49"/>
    </row>
    <row r="158" spans="1:11" s="8" customFormat="1" ht="15" customHeight="1" x14ac:dyDescent="0.25">
      <c r="A158" s="6"/>
      <c r="B158" s="62" t="s">
        <v>181</v>
      </c>
      <c r="C158" s="12"/>
      <c r="D158" s="12"/>
      <c r="E158" s="12"/>
      <c r="F158" s="49"/>
      <c r="G158" s="18"/>
      <c r="H158" s="18"/>
      <c r="I158" s="18"/>
      <c r="J158" s="18"/>
      <c r="K158" s="49"/>
    </row>
    <row r="159" spans="1:11" s="8" customFormat="1" ht="15" customHeight="1" x14ac:dyDescent="0.25">
      <c r="A159" s="6"/>
      <c r="B159" s="62" t="s">
        <v>175</v>
      </c>
      <c r="C159" s="12"/>
      <c r="D159" s="12"/>
      <c r="E159" s="12"/>
      <c r="F159" s="49"/>
      <c r="G159" s="18"/>
      <c r="H159" s="18"/>
      <c r="I159" s="18"/>
      <c r="J159" s="18"/>
      <c r="K159" s="49"/>
    </row>
    <row r="160" spans="1:11" s="8" customFormat="1" ht="1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 s="58" customFormat="1" ht="15" customHeight="1" x14ac:dyDescent="0.25">
      <c r="A161" s="66">
        <v>16</v>
      </c>
      <c r="B161" s="67" t="s">
        <v>201</v>
      </c>
      <c r="C161" s="67" t="s">
        <v>150</v>
      </c>
      <c r="D161" s="67" t="s">
        <v>215</v>
      </c>
      <c r="E161" s="68" t="s">
        <v>194</v>
      </c>
      <c r="F161" s="62" t="s">
        <v>218</v>
      </c>
      <c r="G161" s="82">
        <v>150000</v>
      </c>
      <c r="H161" s="83" t="s">
        <v>154</v>
      </c>
      <c r="I161" s="84">
        <v>150000</v>
      </c>
      <c r="J161" s="83" t="s">
        <v>154</v>
      </c>
      <c r="K161" s="68" t="s">
        <v>37</v>
      </c>
    </row>
    <row r="162" spans="1:11" s="58" customFormat="1" ht="15" customHeight="1" x14ac:dyDescent="0.25">
      <c r="A162" s="70"/>
      <c r="B162" s="71" t="s">
        <v>179</v>
      </c>
      <c r="C162" s="71"/>
      <c r="D162" s="71"/>
      <c r="E162" s="62" t="s">
        <v>148</v>
      </c>
      <c r="F162" s="62" t="s">
        <v>216</v>
      </c>
      <c r="G162" s="72"/>
      <c r="H162" s="72"/>
      <c r="I162" s="72"/>
      <c r="J162" s="72"/>
      <c r="K162" s="62"/>
    </row>
    <row r="163" spans="1:11" s="58" customFormat="1" ht="15" customHeight="1" x14ac:dyDescent="0.25">
      <c r="A163" s="70"/>
      <c r="B163" s="71"/>
      <c r="C163" s="71"/>
      <c r="D163" s="71"/>
      <c r="E163" s="62" t="s">
        <v>195</v>
      </c>
      <c r="F163" s="62" t="s">
        <v>217</v>
      </c>
      <c r="G163" s="72"/>
      <c r="H163" s="72"/>
      <c r="I163" s="72"/>
      <c r="J163" s="72"/>
      <c r="K163" s="62"/>
    </row>
    <row r="164" spans="1:11" s="58" customFormat="1" ht="15" customHeight="1" x14ac:dyDescent="0.25">
      <c r="A164" s="70"/>
      <c r="B164" s="71"/>
      <c r="C164" s="71"/>
      <c r="D164" s="71"/>
      <c r="E164" s="62" t="s">
        <v>196</v>
      </c>
      <c r="F164" s="88"/>
      <c r="G164" s="72"/>
      <c r="H164" s="72"/>
      <c r="I164" s="72"/>
      <c r="J164" s="72"/>
      <c r="K164" s="62"/>
    </row>
    <row r="165" spans="1:11" s="58" customFormat="1" ht="15" customHeight="1" x14ac:dyDescent="0.25">
      <c r="A165" s="70"/>
      <c r="B165" s="71"/>
      <c r="C165" s="71"/>
      <c r="D165" s="71"/>
      <c r="E165" s="62" t="s">
        <v>197</v>
      </c>
      <c r="F165" s="88"/>
      <c r="G165" s="72"/>
      <c r="H165" s="72"/>
      <c r="I165" s="72"/>
      <c r="J165" s="72"/>
      <c r="K165" s="62"/>
    </row>
    <row r="166" spans="1:11" s="58" customFormat="1" ht="15" customHeight="1" x14ac:dyDescent="0.25">
      <c r="A166" s="73"/>
      <c r="B166" s="74"/>
      <c r="C166" s="74"/>
      <c r="D166" s="74"/>
      <c r="E166" s="74"/>
      <c r="F166" s="75"/>
      <c r="G166" s="76"/>
      <c r="H166" s="76"/>
      <c r="I166" s="76"/>
      <c r="J166" s="76"/>
      <c r="K166" s="75"/>
    </row>
    <row r="167" spans="1:11" s="58" customFormat="1" ht="15" customHeight="1" x14ac:dyDescent="0.25">
      <c r="A167" s="66">
        <v>17</v>
      </c>
      <c r="B167" s="67" t="s">
        <v>161</v>
      </c>
      <c r="C167" s="67" t="s">
        <v>150</v>
      </c>
      <c r="D167" s="67" t="s">
        <v>221</v>
      </c>
      <c r="E167" s="68" t="s">
        <v>194</v>
      </c>
      <c r="F167" s="62" t="s">
        <v>219</v>
      </c>
      <c r="G167" s="89">
        <v>26000</v>
      </c>
      <c r="H167" s="89">
        <v>26000</v>
      </c>
      <c r="I167" s="90">
        <v>26000</v>
      </c>
      <c r="J167" s="89">
        <v>26000</v>
      </c>
      <c r="K167" s="68" t="s">
        <v>170</v>
      </c>
    </row>
    <row r="168" spans="1:11" s="58" customFormat="1" ht="15" customHeight="1" x14ac:dyDescent="0.25">
      <c r="A168" s="70"/>
      <c r="B168" s="62" t="s">
        <v>181</v>
      </c>
      <c r="C168" s="71"/>
      <c r="D168" s="71"/>
      <c r="E168" s="62" t="s">
        <v>148</v>
      </c>
      <c r="F168" s="62" t="s">
        <v>220</v>
      </c>
      <c r="G168" s="72"/>
      <c r="H168" s="72"/>
      <c r="I168" s="72"/>
      <c r="J168" s="72"/>
      <c r="K168" s="62" t="s">
        <v>173</v>
      </c>
    </row>
    <row r="169" spans="1:11" s="58" customFormat="1" ht="15" customHeight="1" x14ac:dyDescent="0.25">
      <c r="A169" s="70"/>
      <c r="B169" s="71"/>
      <c r="C169" s="71"/>
      <c r="D169" s="71"/>
      <c r="E169" s="62" t="s">
        <v>195</v>
      </c>
      <c r="F169" s="62" t="s">
        <v>222</v>
      </c>
      <c r="G169" s="72"/>
      <c r="H169" s="72"/>
      <c r="I169" s="72"/>
      <c r="J169" s="72"/>
      <c r="K169" s="62"/>
    </row>
    <row r="170" spans="1:11" s="58" customFormat="1" ht="15" customHeight="1" x14ac:dyDescent="0.25">
      <c r="A170" s="70"/>
      <c r="B170" s="71"/>
      <c r="C170" s="71"/>
      <c r="D170" s="71"/>
      <c r="E170" s="62" t="s">
        <v>196</v>
      </c>
      <c r="F170" s="88"/>
      <c r="G170" s="72"/>
      <c r="H170" s="72"/>
      <c r="I170" s="72"/>
      <c r="J170" s="72"/>
      <c r="K170" s="62"/>
    </row>
    <row r="171" spans="1:11" s="58" customFormat="1" ht="15" customHeight="1" x14ac:dyDescent="0.25">
      <c r="A171" s="70"/>
      <c r="B171" s="71"/>
      <c r="C171" s="71"/>
      <c r="D171" s="71"/>
      <c r="E171" s="62" t="s">
        <v>197</v>
      </c>
      <c r="F171" s="88"/>
      <c r="G171" s="72"/>
      <c r="H171" s="72"/>
      <c r="I171" s="72"/>
      <c r="J171" s="72"/>
      <c r="K171" s="62"/>
    </row>
    <row r="172" spans="1:11" s="58" customFormat="1" ht="15" customHeight="1" x14ac:dyDescent="0.25">
      <c r="A172" s="73"/>
      <c r="B172" s="74"/>
      <c r="C172" s="74"/>
      <c r="D172" s="74"/>
      <c r="E172" s="74"/>
      <c r="F172" s="75"/>
      <c r="G172" s="76"/>
      <c r="H172" s="76"/>
      <c r="I172" s="76"/>
      <c r="J172" s="76"/>
      <c r="K172" s="75"/>
    </row>
    <row r="173" spans="1:11" s="8" customFormat="1" ht="15" customHeight="1" x14ac:dyDescent="0.25"/>
    <row r="174" spans="1:11" s="8" customFormat="1" ht="15" customHeight="1" x14ac:dyDescent="0.25"/>
    <row r="175" spans="1:11" x14ac:dyDescent="0.35">
      <c r="K175" s="15" t="s">
        <v>141</v>
      </c>
    </row>
    <row r="176" spans="1:11" s="2" customFormat="1" ht="23.25" x14ac:dyDescent="0.35">
      <c r="A176" s="112" t="s">
        <v>135</v>
      </c>
      <c r="B176" s="112"/>
      <c r="C176" s="112"/>
      <c r="D176" s="112"/>
      <c r="E176" s="112"/>
      <c r="F176" s="112"/>
      <c r="G176" s="112"/>
      <c r="H176" s="112"/>
      <c r="I176" s="112"/>
      <c r="J176" s="112"/>
    </row>
    <row r="177" spans="1:11" s="2" customFormat="1" ht="23.25" x14ac:dyDescent="0.35">
      <c r="A177" s="112" t="s">
        <v>143</v>
      </c>
      <c r="B177" s="112"/>
      <c r="C177" s="112"/>
      <c r="D177" s="112"/>
      <c r="E177" s="112"/>
      <c r="F177" s="112"/>
      <c r="G177" s="112"/>
      <c r="H177" s="112"/>
      <c r="I177" s="112"/>
      <c r="J177" s="112"/>
    </row>
    <row r="178" spans="1:11" s="61" customFormat="1" ht="23.25" x14ac:dyDescent="0.35">
      <c r="A178" s="114" t="s">
        <v>3</v>
      </c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s="92" customFormat="1" x14ac:dyDescent="0.35">
      <c r="A179" s="91" t="s">
        <v>5</v>
      </c>
      <c r="B179" s="91" t="s">
        <v>136</v>
      </c>
      <c r="C179" s="91" t="s">
        <v>137</v>
      </c>
      <c r="D179" s="91" t="s">
        <v>138</v>
      </c>
      <c r="E179" s="91" t="s">
        <v>9</v>
      </c>
      <c r="F179" s="22" t="s">
        <v>7</v>
      </c>
      <c r="G179" s="111" t="s">
        <v>142</v>
      </c>
      <c r="H179" s="111"/>
      <c r="I179" s="111"/>
      <c r="J179" s="111"/>
      <c r="K179" s="91" t="s">
        <v>16</v>
      </c>
    </row>
    <row r="180" spans="1:11" s="92" customFormat="1" x14ac:dyDescent="0.35">
      <c r="A180" s="93"/>
      <c r="B180" s="60"/>
      <c r="C180" s="93"/>
      <c r="D180" s="93"/>
      <c r="E180" s="93"/>
      <c r="F180" s="25" t="s">
        <v>139</v>
      </c>
      <c r="G180" s="22">
        <v>2561</v>
      </c>
      <c r="H180" s="22">
        <v>2562</v>
      </c>
      <c r="I180" s="24">
        <v>2563</v>
      </c>
      <c r="J180" s="22">
        <v>2564</v>
      </c>
      <c r="K180" s="93" t="s">
        <v>140</v>
      </c>
    </row>
    <row r="181" spans="1:11" s="58" customFormat="1" ht="15" customHeight="1" x14ac:dyDescent="0.25">
      <c r="A181" s="66">
        <v>18</v>
      </c>
      <c r="B181" s="62" t="s">
        <v>174</v>
      </c>
      <c r="C181" s="67" t="s">
        <v>150</v>
      </c>
      <c r="D181" s="67" t="s">
        <v>158</v>
      </c>
      <c r="E181" s="68" t="s">
        <v>194</v>
      </c>
      <c r="F181" s="62" t="s">
        <v>223</v>
      </c>
      <c r="G181" s="84">
        <v>24000</v>
      </c>
      <c r="H181" s="84">
        <v>24000</v>
      </c>
      <c r="I181" s="84">
        <v>24000</v>
      </c>
      <c r="J181" s="84">
        <v>24000</v>
      </c>
      <c r="K181" s="68" t="s">
        <v>170</v>
      </c>
    </row>
    <row r="182" spans="1:11" s="58" customFormat="1" ht="15" customHeight="1" x14ac:dyDescent="0.25">
      <c r="A182" s="70"/>
      <c r="B182" s="62" t="s">
        <v>178</v>
      </c>
      <c r="C182" s="71"/>
      <c r="D182" s="71"/>
      <c r="E182" s="62" t="s">
        <v>148</v>
      </c>
      <c r="F182" s="62"/>
      <c r="G182" s="72"/>
      <c r="H182" s="72"/>
      <c r="I182" s="72"/>
      <c r="J182" s="72"/>
      <c r="K182" s="62" t="s">
        <v>171</v>
      </c>
    </row>
    <row r="183" spans="1:11" s="58" customFormat="1" ht="15" customHeight="1" x14ac:dyDescent="0.25">
      <c r="A183" s="70"/>
      <c r="B183" s="62" t="s">
        <v>179</v>
      </c>
      <c r="C183" s="71"/>
      <c r="D183" s="71"/>
      <c r="E183" s="62" t="s">
        <v>195</v>
      </c>
      <c r="F183" s="62"/>
      <c r="G183" s="72"/>
      <c r="H183" s="72"/>
      <c r="I183" s="72"/>
      <c r="J183" s="72"/>
      <c r="K183" s="62" t="s">
        <v>152</v>
      </c>
    </row>
    <row r="184" spans="1:11" s="58" customFormat="1" ht="15" customHeight="1" x14ac:dyDescent="0.25">
      <c r="A184" s="70"/>
      <c r="B184" s="62" t="s">
        <v>176</v>
      </c>
      <c r="C184" s="71"/>
      <c r="D184" s="71"/>
      <c r="E184" s="62" t="s">
        <v>196</v>
      </c>
      <c r="F184" s="62"/>
      <c r="G184" s="72"/>
      <c r="H184" s="72"/>
      <c r="I184" s="72"/>
      <c r="J184" s="72"/>
      <c r="K184" s="62" t="s">
        <v>172</v>
      </c>
    </row>
    <row r="185" spans="1:11" s="79" customFormat="1" ht="15" customHeight="1" x14ac:dyDescent="0.25">
      <c r="A185" s="70"/>
      <c r="B185" s="62" t="s">
        <v>177</v>
      </c>
      <c r="C185" s="71"/>
      <c r="D185" s="71"/>
      <c r="E185" s="62" t="s">
        <v>197</v>
      </c>
      <c r="F185" s="62"/>
      <c r="G185" s="72"/>
      <c r="H185" s="72"/>
      <c r="I185" s="72"/>
      <c r="J185" s="72"/>
      <c r="K185" s="62" t="s">
        <v>173</v>
      </c>
    </row>
    <row r="186" spans="1:11" s="8" customFormat="1" ht="15" customHeight="1" x14ac:dyDescent="0.25">
      <c r="A186" s="6"/>
      <c r="B186" s="62" t="s">
        <v>180</v>
      </c>
      <c r="C186" s="12"/>
      <c r="D186" s="12"/>
      <c r="E186" s="12"/>
      <c r="F186" s="49"/>
      <c r="G186" s="18"/>
      <c r="H186" s="18"/>
      <c r="I186" s="18"/>
      <c r="J186" s="18"/>
      <c r="K186" s="49"/>
    </row>
    <row r="187" spans="1:11" s="8" customFormat="1" ht="15" customHeight="1" x14ac:dyDescent="0.25">
      <c r="A187" s="6"/>
      <c r="B187" s="62" t="s">
        <v>181</v>
      </c>
      <c r="C187" s="12"/>
      <c r="D187" s="12"/>
      <c r="E187" s="12"/>
      <c r="F187" s="49"/>
      <c r="G187" s="18"/>
      <c r="H187" s="18"/>
      <c r="I187" s="18"/>
      <c r="J187" s="18"/>
      <c r="K187" s="49"/>
    </row>
    <row r="188" spans="1:11" s="8" customFormat="1" ht="15" customHeight="1" x14ac:dyDescent="0.25">
      <c r="A188" s="6"/>
      <c r="B188" s="62" t="s">
        <v>175</v>
      </c>
      <c r="C188" s="12"/>
      <c r="D188" s="12"/>
      <c r="E188" s="12"/>
      <c r="F188" s="49"/>
      <c r="G188" s="18"/>
      <c r="H188" s="18"/>
      <c r="I188" s="18"/>
      <c r="J188" s="18"/>
      <c r="K188" s="49"/>
    </row>
    <row r="189" spans="1:11" s="8" customFormat="1" ht="1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 s="58" customFormat="1" ht="15" customHeight="1" x14ac:dyDescent="0.25">
      <c r="A190" s="66">
        <v>19</v>
      </c>
      <c r="B190" s="62" t="s">
        <v>174</v>
      </c>
      <c r="C190" s="67" t="s">
        <v>150</v>
      </c>
      <c r="D190" s="67" t="s">
        <v>158</v>
      </c>
      <c r="E190" s="68" t="s">
        <v>194</v>
      </c>
      <c r="F190" s="62" t="s">
        <v>224</v>
      </c>
      <c r="G190" s="84">
        <v>24000</v>
      </c>
      <c r="H190" s="77" t="s">
        <v>154</v>
      </c>
      <c r="I190" s="84">
        <v>24000</v>
      </c>
      <c r="J190" s="84">
        <v>24000</v>
      </c>
      <c r="K190" s="68" t="s">
        <v>170</v>
      </c>
    </row>
    <row r="191" spans="1:11" s="58" customFormat="1" ht="15" customHeight="1" x14ac:dyDescent="0.25">
      <c r="A191" s="70"/>
      <c r="B191" s="62" t="s">
        <v>178</v>
      </c>
      <c r="C191" s="71"/>
      <c r="D191" s="71"/>
      <c r="E191" s="62" t="s">
        <v>148</v>
      </c>
      <c r="F191" s="62" t="s">
        <v>225</v>
      </c>
      <c r="G191" s="72"/>
      <c r="H191" s="72"/>
      <c r="I191" s="72"/>
      <c r="J191" s="72"/>
      <c r="K191" s="62" t="s">
        <v>171</v>
      </c>
    </row>
    <row r="192" spans="1:11" s="58" customFormat="1" ht="15" customHeight="1" x14ac:dyDescent="0.25">
      <c r="A192" s="70"/>
      <c r="B192" s="62" t="s">
        <v>179</v>
      </c>
      <c r="C192" s="71"/>
      <c r="D192" s="71"/>
      <c r="E192" s="62" t="s">
        <v>195</v>
      </c>
      <c r="F192" s="62"/>
      <c r="G192" s="72"/>
      <c r="H192" s="72"/>
      <c r="I192" s="72"/>
      <c r="J192" s="72"/>
      <c r="K192" s="62" t="s">
        <v>152</v>
      </c>
    </row>
    <row r="193" spans="1:11" s="58" customFormat="1" ht="15" customHeight="1" x14ac:dyDescent="0.25">
      <c r="A193" s="70"/>
      <c r="B193" s="62" t="s">
        <v>176</v>
      </c>
      <c r="C193" s="71"/>
      <c r="D193" s="71"/>
      <c r="E193" s="62" t="s">
        <v>196</v>
      </c>
      <c r="F193" s="62"/>
      <c r="G193" s="72"/>
      <c r="H193" s="72"/>
      <c r="I193" s="72"/>
      <c r="J193" s="72"/>
      <c r="K193" s="62" t="s">
        <v>172</v>
      </c>
    </row>
    <row r="194" spans="1:11" s="79" customFormat="1" ht="15" customHeight="1" x14ac:dyDescent="0.25">
      <c r="A194" s="70"/>
      <c r="B194" s="62" t="s">
        <v>177</v>
      </c>
      <c r="C194" s="71"/>
      <c r="D194" s="71"/>
      <c r="E194" s="62" t="s">
        <v>197</v>
      </c>
      <c r="F194" s="62"/>
      <c r="G194" s="72"/>
      <c r="H194" s="72"/>
      <c r="I194" s="72"/>
      <c r="J194" s="72"/>
      <c r="K194" s="62" t="s">
        <v>173</v>
      </c>
    </row>
    <row r="195" spans="1:11" s="8" customFormat="1" ht="15" customHeight="1" x14ac:dyDescent="0.25">
      <c r="A195" s="6"/>
      <c r="B195" s="62" t="s">
        <v>180</v>
      </c>
      <c r="C195" s="12"/>
      <c r="D195" s="12"/>
      <c r="E195" s="12"/>
      <c r="F195" s="49"/>
      <c r="G195" s="18"/>
      <c r="H195" s="18"/>
      <c r="I195" s="18"/>
      <c r="J195" s="18"/>
      <c r="K195" s="49"/>
    </row>
    <row r="196" spans="1:11" s="8" customFormat="1" ht="15" customHeight="1" x14ac:dyDescent="0.25">
      <c r="A196" s="6"/>
      <c r="B196" s="62" t="s">
        <v>181</v>
      </c>
      <c r="C196" s="12"/>
      <c r="D196" s="12"/>
      <c r="E196" s="12"/>
      <c r="F196" s="49"/>
      <c r="G196" s="18"/>
      <c r="H196" s="18"/>
      <c r="I196" s="18"/>
      <c r="J196" s="18"/>
      <c r="K196" s="49"/>
    </row>
    <row r="197" spans="1:11" s="8" customFormat="1" ht="15" customHeight="1" x14ac:dyDescent="0.25">
      <c r="A197" s="6"/>
      <c r="B197" s="62" t="s">
        <v>175</v>
      </c>
      <c r="C197" s="12"/>
      <c r="D197" s="12"/>
      <c r="E197" s="12"/>
      <c r="F197" s="49"/>
      <c r="G197" s="18"/>
      <c r="H197" s="18"/>
      <c r="I197" s="18"/>
      <c r="J197" s="18"/>
      <c r="K197" s="49"/>
    </row>
    <row r="198" spans="1:11" s="8" customFormat="1" ht="1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202" spans="1:11" x14ac:dyDescent="0.35">
      <c r="K202" s="15" t="s">
        <v>141</v>
      </c>
    </row>
    <row r="203" spans="1:11" s="2" customFormat="1" ht="23.25" x14ac:dyDescent="0.35">
      <c r="A203" s="112" t="s">
        <v>135</v>
      </c>
      <c r="B203" s="112"/>
      <c r="C203" s="112"/>
      <c r="D203" s="112"/>
      <c r="E203" s="112"/>
      <c r="F203" s="112"/>
      <c r="G203" s="112"/>
      <c r="H203" s="112"/>
      <c r="I203" s="112"/>
      <c r="J203" s="112"/>
    </row>
    <row r="204" spans="1:11" s="2" customFormat="1" ht="23.25" x14ac:dyDescent="0.35">
      <c r="A204" s="112" t="s">
        <v>143</v>
      </c>
      <c r="B204" s="112"/>
      <c r="C204" s="112"/>
      <c r="D204" s="112"/>
      <c r="E204" s="112"/>
      <c r="F204" s="112"/>
      <c r="G204" s="112"/>
      <c r="H204" s="112"/>
      <c r="I204" s="112"/>
      <c r="J204" s="112"/>
    </row>
    <row r="205" spans="1:11" s="61" customFormat="1" ht="23.25" x14ac:dyDescent="0.35">
      <c r="A205" s="114" t="s">
        <v>3</v>
      </c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1:11" s="92" customFormat="1" x14ac:dyDescent="0.35">
      <c r="A206" s="91" t="s">
        <v>5</v>
      </c>
      <c r="B206" s="91" t="s">
        <v>136</v>
      </c>
      <c r="C206" s="91" t="s">
        <v>137</v>
      </c>
      <c r="D206" s="91" t="s">
        <v>138</v>
      </c>
      <c r="E206" s="91" t="s">
        <v>9</v>
      </c>
      <c r="F206" s="22" t="s">
        <v>7</v>
      </c>
      <c r="G206" s="111" t="s">
        <v>142</v>
      </c>
      <c r="H206" s="111"/>
      <c r="I206" s="111"/>
      <c r="J206" s="111"/>
      <c r="K206" s="91" t="s">
        <v>16</v>
      </c>
    </row>
    <row r="207" spans="1:11" s="92" customFormat="1" x14ac:dyDescent="0.35">
      <c r="A207" s="93"/>
      <c r="B207" s="60"/>
      <c r="C207" s="93"/>
      <c r="D207" s="93"/>
      <c r="E207" s="93"/>
      <c r="F207" s="25" t="s">
        <v>139</v>
      </c>
      <c r="G207" s="57">
        <v>2561</v>
      </c>
      <c r="H207" s="57">
        <v>2562</v>
      </c>
      <c r="I207" s="25">
        <v>2563</v>
      </c>
      <c r="J207" s="57">
        <v>2564</v>
      </c>
      <c r="K207" s="93" t="s">
        <v>140</v>
      </c>
    </row>
    <row r="208" spans="1:11" s="58" customFormat="1" ht="15" customHeight="1" x14ac:dyDescent="0.25">
      <c r="A208" s="66">
        <v>20</v>
      </c>
      <c r="B208" s="67" t="s">
        <v>201</v>
      </c>
      <c r="C208" s="67" t="s">
        <v>150</v>
      </c>
      <c r="D208" s="67" t="s">
        <v>200</v>
      </c>
      <c r="E208" s="68" t="s">
        <v>194</v>
      </c>
      <c r="F208" s="62" t="s">
        <v>227</v>
      </c>
      <c r="G208" s="82">
        <v>300000</v>
      </c>
      <c r="H208" s="83" t="s">
        <v>154</v>
      </c>
      <c r="I208" s="84">
        <v>300000</v>
      </c>
      <c r="J208" s="83" t="s">
        <v>154</v>
      </c>
      <c r="K208" s="68" t="s">
        <v>37</v>
      </c>
    </row>
    <row r="209" spans="1:11" s="58" customFormat="1" ht="15" customHeight="1" x14ac:dyDescent="0.25">
      <c r="A209" s="70"/>
      <c r="B209" s="71" t="s">
        <v>179</v>
      </c>
      <c r="C209" s="71"/>
      <c r="D209" s="71"/>
      <c r="E209" s="62" t="s">
        <v>148</v>
      </c>
      <c r="F209" s="62" t="s">
        <v>226</v>
      </c>
      <c r="G209" s="72"/>
      <c r="H209" s="72"/>
      <c r="I209" s="72"/>
      <c r="J209" s="72"/>
      <c r="K209" s="62"/>
    </row>
    <row r="210" spans="1:11" s="58" customFormat="1" ht="15" customHeight="1" x14ac:dyDescent="0.25">
      <c r="A210" s="70"/>
      <c r="B210" s="71"/>
      <c r="C210" s="71"/>
      <c r="D210" s="71"/>
      <c r="E210" s="62" t="s">
        <v>195</v>
      </c>
      <c r="F210" s="62" t="s">
        <v>190</v>
      </c>
      <c r="G210" s="72"/>
      <c r="H210" s="72"/>
      <c r="I210" s="72"/>
      <c r="J210" s="72"/>
      <c r="K210" s="62"/>
    </row>
    <row r="211" spans="1:11" s="58" customFormat="1" ht="15" customHeight="1" x14ac:dyDescent="0.25">
      <c r="A211" s="70"/>
      <c r="B211" s="71"/>
      <c r="C211" s="71"/>
      <c r="D211" s="71"/>
      <c r="E211" s="62" t="s">
        <v>196</v>
      </c>
      <c r="F211" s="88"/>
      <c r="G211" s="72"/>
      <c r="H211" s="72"/>
      <c r="I211" s="72"/>
      <c r="J211" s="72"/>
      <c r="K211" s="62"/>
    </row>
    <row r="212" spans="1:11" s="58" customFormat="1" ht="15" customHeight="1" x14ac:dyDescent="0.25">
      <c r="A212" s="70"/>
      <c r="B212" s="71"/>
      <c r="C212" s="71"/>
      <c r="D212" s="71"/>
      <c r="E212" s="62" t="s">
        <v>197</v>
      </c>
      <c r="F212" s="88"/>
      <c r="G212" s="72"/>
      <c r="H212" s="72"/>
      <c r="I212" s="72"/>
      <c r="J212" s="72"/>
      <c r="K212" s="62"/>
    </row>
    <row r="213" spans="1:11" s="58" customFormat="1" ht="15" customHeight="1" x14ac:dyDescent="0.25">
      <c r="A213" s="73"/>
      <c r="B213" s="74"/>
      <c r="C213" s="74"/>
      <c r="D213" s="74"/>
      <c r="E213" s="74"/>
      <c r="F213" s="75"/>
      <c r="G213" s="76"/>
      <c r="H213" s="76"/>
      <c r="I213" s="76"/>
      <c r="J213" s="76"/>
      <c r="K213" s="75"/>
    </row>
    <row r="214" spans="1:11" s="58" customFormat="1" ht="15" customHeight="1" x14ac:dyDescent="0.25">
      <c r="A214" s="66">
        <v>21</v>
      </c>
      <c r="B214" s="67" t="s">
        <v>201</v>
      </c>
      <c r="C214" s="67" t="s">
        <v>150</v>
      </c>
      <c r="D214" s="67" t="s">
        <v>200</v>
      </c>
      <c r="E214" s="68" t="s">
        <v>194</v>
      </c>
      <c r="F214" s="62" t="s">
        <v>229</v>
      </c>
      <c r="G214" s="82">
        <v>60000</v>
      </c>
      <c r="H214" s="83" t="s">
        <v>154</v>
      </c>
      <c r="I214" s="77" t="s">
        <v>154</v>
      </c>
      <c r="J214" s="82">
        <v>60000</v>
      </c>
      <c r="K214" s="68" t="s">
        <v>37</v>
      </c>
    </row>
    <row r="215" spans="1:11" s="58" customFormat="1" ht="15" customHeight="1" x14ac:dyDescent="0.25">
      <c r="A215" s="70"/>
      <c r="B215" s="71" t="s">
        <v>179</v>
      </c>
      <c r="C215" s="71"/>
      <c r="D215" s="71"/>
      <c r="E215" s="62" t="s">
        <v>148</v>
      </c>
      <c r="F215" s="62" t="s">
        <v>228</v>
      </c>
      <c r="G215" s="72"/>
      <c r="H215" s="72"/>
      <c r="I215" s="72"/>
      <c r="J215" s="72"/>
      <c r="K215" s="62"/>
    </row>
    <row r="216" spans="1:11" s="58" customFormat="1" ht="15" customHeight="1" x14ac:dyDescent="0.25">
      <c r="A216" s="70"/>
      <c r="B216" s="71"/>
      <c r="C216" s="71"/>
      <c r="D216" s="71"/>
      <c r="E216" s="62" t="s">
        <v>195</v>
      </c>
      <c r="F216" s="62"/>
      <c r="G216" s="72"/>
      <c r="H216" s="72"/>
      <c r="I216" s="72"/>
      <c r="J216" s="72"/>
      <c r="K216" s="62"/>
    </row>
    <row r="217" spans="1:11" s="58" customFormat="1" ht="15" customHeight="1" x14ac:dyDescent="0.25">
      <c r="A217" s="70"/>
      <c r="B217" s="71"/>
      <c r="C217" s="71"/>
      <c r="D217" s="71"/>
      <c r="E217" s="62" t="s">
        <v>196</v>
      </c>
      <c r="F217" s="88"/>
      <c r="G217" s="72"/>
      <c r="H217" s="72"/>
      <c r="I217" s="72"/>
      <c r="J217" s="72"/>
      <c r="K217" s="62"/>
    </row>
    <row r="218" spans="1:11" s="58" customFormat="1" ht="15" customHeight="1" x14ac:dyDescent="0.25">
      <c r="A218" s="70"/>
      <c r="B218" s="71"/>
      <c r="C218" s="71"/>
      <c r="D218" s="71"/>
      <c r="E218" s="62" t="s">
        <v>197</v>
      </c>
      <c r="F218" s="88"/>
      <c r="G218" s="72"/>
      <c r="H218" s="72"/>
      <c r="I218" s="72"/>
      <c r="J218" s="72"/>
      <c r="K218" s="62"/>
    </row>
    <row r="219" spans="1:11" s="58" customFormat="1" ht="15" customHeight="1" x14ac:dyDescent="0.25">
      <c r="A219" s="73"/>
      <c r="B219" s="74"/>
      <c r="C219" s="74"/>
      <c r="D219" s="74"/>
      <c r="E219" s="74"/>
      <c r="F219" s="75"/>
      <c r="G219" s="76"/>
      <c r="H219" s="76"/>
      <c r="I219" s="76"/>
      <c r="J219" s="76"/>
      <c r="K219" s="75"/>
    </row>
    <row r="220" spans="1:11" s="58" customFormat="1" ht="15" customHeight="1" x14ac:dyDescent="0.25">
      <c r="A220" s="66">
        <v>22</v>
      </c>
      <c r="B220" s="67" t="s">
        <v>230</v>
      </c>
      <c r="C220" s="67" t="s">
        <v>150</v>
      </c>
      <c r="D220" s="67" t="s">
        <v>158</v>
      </c>
      <c r="E220" s="68" t="s">
        <v>194</v>
      </c>
      <c r="F220" s="62" t="s">
        <v>233</v>
      </c>
      <c r="G220" s="82">
        <v>19600</v>
      </c>
      <c r="H220" s="82">
        <v>19600</v>
      </c>
      <c r="I220" s="77" t="s">
        <v>154</v>
      </c>
      <c r="J220" s="83" t="s">
        <v>154</v>
      </c>
      <c r="K220" s="68" t="s">
        <v>234</v>
      </c>
    </row>
    <row r="221" spans="1:11" s="58" customFormat="1" ht="15" customHeight="1" x14ac:dyDescent="0.25">
      <c r="A221" s="70"/>
      <c r="B221" s="71"/>
      <c r="C221" s="71"/>
      <c r="D221" s="71"/>
      <c r="E221" s="62" t="s">
        <v>148</v>
      </c>
      <c r="F221" s="62" t="s">
        <v>231</v>
      </c>
      <c r="G221" s="72"/>
      <c r="H221" s="72"/>
      <c r="I221" s="72"/>
      <c r="J221" s="72"/>
      <c r="K221" s="62"/>
    </row>
    <row r="222" spans="1:11" s="58" customFormat="1" ht="15" customHeight="1" x14ac:dyDescent="0.25">
      <c r="A222" s="70"/>
      <c r="B222" s="71"/>
      <c r="C222" s="71"/>
      <c r="D222" s="71"/>
      <c r="E222" s="62" t="s">
        <v>195</v>
      </c>
      <c r="F222" s="62" t="s">
        <v>232</v>
      </c>
      <c r="G222" s="72"/>
      <c r="H222" s="72"/>
      <c r="I222" s="72"/>
      <c r="J222" s="72"/>
      <c r="K222" s="62"/>
    </row>
    <row r="223" spans="1:11" s="58" customFormat="1" ht="15" customHeight="1" x14ac:dyDescent="0.25">
      <c r="A223" s="70"/>
      <c r="B223" s="71"/>
      <c r="C223" s="71"/>
      <c r="D223" s="71"/>
      <c r="E223" s="62" t="s">
        <v>196</v>
      </c>
      <c r="F223" s="88"/>
      <c r="G223" s="72"/>
      <c r="H223" s="72"/>
      <c r="I223" s="72"/>
      <c r="J223" s="72"/>
      <c r="K223" s="62"/>
    </row>
    <row r="224" spans="1:11" s="58" customFormat="1" ht="15" customHeight="1" x14ac:dyDescent="0.25">
      <c r="A224" s="70"/>
      <c r="B224" s="71"/>
      <c r="C224" s="71"/>
      <c r="D224" s="71"/>
      <c r="E224" s="62" t="s">
        <v>197</v>
      </c>
      <c r="F224" s="88"/>
      <c r="G224" s="72"/>
      <c r="H224" s="72"/>
      <c r="I224" s="72"/>
      <c r="J224" s="72"/>
      <c r="K224" s="62"/>
    </row>
    <row r="225" spans="1:11" s="58" customFormat="1" ht="15" customHeight="1" x14ac:dyDescent="0.25">
      <c r="A225" s="73"/>
      <c r="B225" s="74"/>
      <c r="C225" s="74"/>
      <c r="D225" s="74"/>
      <c r="E225" s="74"/>
      <c r="F225" s="75"/>
      <c r="G225" s="76"/>
      <c r="H225" s="76"/>
      <c r="I225" s="76"/>
      <c r="J225" s="76"/>
      <c r="K225" s="75"/>
    </row>
    <row r="229" spans="1:11" x14ac:dyDescent="0.35">
      <c r="K229" s="15" t="s">
        <v>141</v>
      </c>
    </row>
    <row r="230" spans="1:11" s="2" customFormat="1" ht="23.25" x14ac:dyDescent="0.35">
      <c r="A230" s="112" t="s">
        <v>135</v>
      </c>
      <c r="B230" s="112"/>
      <c r="C230" s="112"/>
      <c r="D230" s="112"/>
      <c r="E230" s="112"/>
      <c r="F230" s="112"/>
      <c r="G230" s="112"/>
      <c r="H230" s="112"/>
      <c r="I230" s="112"/>
      <c r="J230" s="112"/>
    </row>
    <row r="231" spans="1:11" s="2" customFormat="1" ht="23.25" x14ac:dyDescent="0.35">
      <c r="A231" s="112" t="s">
        <v>143</v>
      </c>
      <c r="B231" s="112"/>
      <c r="C231" s="112"/>
      <c r="D231" s="112"/>
      <c r="E231" s="112"/>
      <c r="F231" s="112"/>
      <c r="G231" s="112"/>
      <c r="H231" s="112"/>
      <c r="I231" s="112"/>
      <c r="J231" s="112"/>
    </row>
    <row r="232" spans="1:11" s="61" customFormat="1" ht="23.25" x14ac:dyDescent="0.35">
      <c r="A232" s="114" t="s">
        <v>3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s="92" customFormat="1" x14ac:dyDescent="0.35">
      <c r="A233" s="91" t="s">
        <v>5</v>
      </c>
      <c r="B233" s="91" t="s">
        <v>136</v>
      </c>
      <c r="C233" s="91" t="s">
        <v>137</v>
      </c>
      <c r="D233" s="91" t="s">
        <v>138</v>
      </c>
      <c r="E233" s="91" t="s">
        <v>9</v>
      </c>
      <c r="F233" s="22" t="s">
        <v>7</v>
      </c>
      <c r="G233" s="111" t="s">
        <v>142</v>
      </c>
      <c r="H233" s="111"/>
      <c r="I233" s="111"/>
      <c r="J233" s="111"/>
      <c r="K233" s="91" t="s">
        <v>16</v>
      </c>
    </row>
    <row r="234" spans="1:11" s="92" customFormat="1" x14ac:dyDescent="0.35">
      <c r="A234" s="93"/>
      <c r="B234" s="60"/>
      <c r="C234" s="93"/>
      <c r="D234" s="93"/>
      <c r="E234" s="93"/>
      <c r="F234" s="24" t="s">
        <v>139</v>
      </c>
      <c r="G234" s="57">
        <v>2561</v>
      </c>
      <c r="H234" s="57">
        <v>2562</v>
      </c>
      <c r="I234" s="25">
        <v>2563</v>
      </c>
      <c r="J234" s="57">
        <v>2564</v>
      </c>
      <c r="K234" s="93" t="s">
        <v>140</v>
      </c>
    </row>
    <row r="235" spans="1:11" s="58" customFormat="1" ht="15" customHeight="1" x14ac:dyDescent="0.25">
      <c r="A235" s="66">
        <v>23</v>
      </c>
      <c r="B235" s="67" t="s">
        <v>230</v>
      </c>
      <c r="C235" s="67" t="s">
        <v>150</v>
      </c>
      <c r="D235" s="67" t="s">
        <v>158</v>
      </c>
      <c r="E235" s="94" t="s">
        <v>194</v>
      </c>
      <c r="F235" s="68" t="s">
        <v>239</v>
      </c>
      <c r="G235" s="96">
        <v>66000</v>
      </c>
      <c r="H235" s="83" t="s">
        <v>154</v>
      </c>
      <c r="I235" s="77" t="s">
        <v>154</v>
      </c>
      <c r="J235" s="82">
        <v>66000</v>
      </c>
      <c r="K235" s="68" t="s">
        <v>234</v>
      </c>
    </row>
    <row r="236" spans="1:11" s="58" customFormat="1" ht="15" customHeight="1" x14ac:dyDescent="0.25">
      <c r="A236" s="70"/>
      <c r="B236" s="71"/>
      <c r="C236" s="71"/>
      <c r="D236" s="71"/>
      <c r="E236" s="88" t="s">
        <v>148</v>
      </c>
      <c r="F236" s="62" t="s">
        <v>235</v>
      </c>
      <c r="G236" s="97"/>
      <c r="H236" s="72"/>
      <c r="I236" s="72"/>
      <c r="J236" s="72"/>
      <c r="K236" s="62"/>
    </row>
    <row r="237" spans="1:11" s="58" customFormat="1" ht="15" customHeight="1" x14ac:dyDescent="0.25">
      <c r="A237" s="70"/>
      <c r="B237" s="71"/>
      <c r="C237" s="71"/>
      <c r="D237" s="71"/>
      <c r="E237" s="88" t="s">
        <v>195</v>
      </c>
      <c r="F237" s="62" t="s">
        <v>236</v>
      </c>
      <c r="G237" s="97"/>
      <c r="H237" s="72"/>
      <c r="I237" s="72"/>
      <c r="J237" s="72"/>
      <c r="K237" s="62"/>
    </row>
    <row r="238" spans="1:11" s="58" customFormat="1" ht="15" customHeight="1" x14ac:dyDescent="0.25">
      <c r="A238" s="70"/>
      <c r="B238" s="71"/>
      <c r="C238" s="71"/>
      <c r="D238" s="71"/>
      <c r="E238" s="88" t="s">
        <v>196</v>
      </c>
      <c r="F238" s="62"/>
      <c r="G238" s="97"/>
      <c r="H238" s="72"/>
      <c r="I238" s="72"/>
      <c r="J238" s="72"/>
      <c r="K238" s="62"/>
    </row>
    <row r="239" spans="1:11" s="58" customFormat="1" ht="15" customHeight="1" x14ac:dyDescent="0.25">
      <c r="A239" s="70"/>
      <c r="B239" s="71"/>
      <c r="C239" s="71"/>
      <c r="D239" s="71"/>
      <c r="E239" s="88" t="s">
        <v>197</v>
      </c>
      <c r="F239" s="62"/>
      <c r="G239" s="97"/>
      <c r="H239" s="72"/>
      <c r="I239" s="72"/>
      <c r="J239" s="72"/>
      <c r="K239" s="62"/>
    </row>
    <row r="240" spans="1:11" s="58" customFormat="1" ht="15" customHeight="1" x14ac:dyDescent="0.25">
      <c r="A240" s="73"/>
      <c r="B240" s="74"/>
      <c r="C240" s="74"/>
      <c r="D240" s="74"/>
      <c r="E240" s="95"/>
      <c r="F240" s="75"/>
      <c r="G240" s="98"/>
      <c r="H240" s="76"/>
      <c r="I240" s="76"/>
      <c r="J240" s="76"/>
      <c r="K240" s="75"/>
    </row>
    <row r="241" spans="1:11" s="58" customFormat="1" ht="15" customHeight="1" x14ac:dyDescent="0.25">
      <c r="A241" s="66">
        <v>24</v>
      </c>
      <c r="B241" s="67" t="s">
        <v>237</v>
      </c>
      <c r="C241" s="67" t="s">
        <v>150</v>
      </c>
      <c r="D241" s="67" t="s">
        <v>238</v>
      </c>
      <c r="E241" s="94" t="s">
        <v>194</v>
      </c>
      <c r="F241" s="62" t="s">
        <v>240</v>
      </c>
      <c r="G241" s="96">
        <v>75000</v>
      </c>
      <c r="H241" s="82">
        <v>75000</v>
      </c>
      <c r="I241" s="77" t="s">
        <v>154</v>
      </c>
      <c r="J241" s="83" t="s">
        <v>154</v>
      </c>
      <c r="K241" s="68" t="s">
        <v>80</v>
      </c>
    </row>
    <row r="242" spans="1:11" s="58" customFormat="1" ht="15" customHeight="1" x14ac:dyDescent="0.25">
      <c r="A242" s="70"/>
      <c r="B242" s="71"/>
      <c r="C242" s="71"/>
      <c r="D242" s="71"/>
      <c r="E242" s="88" t="s">
        <v>148</v>
      </c>
      <c r="F242" s="62" t="s">
        <v>190</v>
      </c>
      <c r="G242" s="97"/>
      <c r="H242" s="72"/>
      <c r="I242" s="72"/>
      <c r="J242" s="72"/>
      <c r="K242" s="62"/>
    </row>
    <row r="243" spans="1:11" s="58" customFormat="1" ht="15" customHeight="1" x14ac:dyDescent="0.25">
      <c r="A243" s="70"/>
      <c r="B243" s="71"/>
      <c r="C243" s="71"/>
      <c r="D243" s="71"/>
      <c r="E243" s="88" t="s">
        <v>195</v>
      </c>
      <c r="F243" s="62"/>
      <c r="G243" s="97"/>
      <c r="H243" s="72"/>
      <c r="I243" s="72"/>
      <c r="J243" s="72"/>
      <c r="K243" s="62"/>
    </row>
    <row r="244" spans="1:11" s="58" customFormat="1" ht="15" customHeight="1" x14ac:dyDescent="0.25">
      <c r="A244" s="70"/>
      <c r="B244" s="71"/>
      <c r="C244" s="71"/>
      <c r="D244" s="71"/>
      <c r="E244" s="88" t="s">
        <v>196</v>
      </c>
      <c r="F244" s="62"/>
      <c r="G244" s="97"/>
      <c r="H244" s="72"/>
      <c r="I244" s="72"/>
      <c r="J244" s="72"/>
      <c r="K244" s="62"/>
    </row>
    <row r="245" spans="1:11" s="58" customFormat="1" ht="15" customHeight="1" x14ac:dyDescent="0.25">
      <c r="A245" s="70"/>
      <c r="B245" s="71"/>
      <c r="C245" s="71"/>
      <c r="D245" s="71"/>
      <c r="E245" s="88" t="s">
        <v>197</v>
      </c>
      <c r="F245" s="62"/>
      <c r="G245" s="97"/>
      <c r="H245" s="72"/>
      <c r="I245" s="72"/>
      <c r="J245" s="72"/>
      <c r="K245" s="62"/>
    </row>
    <row r="246" spans="1:11" s="58" customFormat="1" ht="15" customHeight="1" x14ac:dyDescent="0.25">
      <c r="A246" s="73"/>
      <c r="B246" s="74"/>
      <c r="C246" s="74"/>
      <c r="D246" s="74"/>
      <c r="E246" s="95"/>
      <c r="F246" s="75"/>
      <c r="G246" s="98"/>
      <c r="H246" s="76"/>
      <c r="I246" s="76"/>
      <c r="J246" s="76"/>
      <c r="K246" s="75"/>
    </row>
    <row r="247" spans="1:11" s="58" customFormat="1" ht="15" customHeight="1" x14ac:dyDescent="0.25">
      <c r="A247" s="66">
        <v>25</v>
      </c>
      <c r="B247" s="67" t="s">
        <v>237</v>
      </c>
      <c r="C247" s="67" t="s">
        <v>150</v>
      </c>
      <c r="D247" s="67" t="s">
        <v>238</v>
      </c>
      <c r="E247" s="94" t="s">
        <v>194</v>
      </c>
      <c r="F247" s="62" t="s">
        <v>241</v>
      </c>
      <c r="G247" s="96">
        <v>84000</v>
      </c>
      <c r="H247" s="82">
        <v>84000</v>
      </c>
      <c r="I247" s="77" t="s">
        <v>154</v>
      </c>
      <c r="J247" s="83" t="s">
        <v>154</v>
      </c>
      <c r="K247" s="68" t="s">
        <v>80</v>
      </c>
    </row>
    <row r="248" spans="1:11" s="58" customFormat="1" ht="15" customHeight="1" x14ac:dyDescent="0.25">
      <c r="A248" s="70"/>
      <c r="B248" s="71"/>
      <c r="C248" s="71"/>
      <c r="D248" s="71"/>
      <c r="E248" s="88" t="s">
        <v>148</v>
      </c>
      <c r="F248" s="62" t="s">
        <v>190</v>
      </c>
      <c r="G248" s="97"/>
      <c r="H248" s="72"/>
      <c r="I248" s="72"/>
      <c r="J248" s="72"/>
      <c r="K248" s="62"/>
    </row>
    <row r="249" spans="1:11" s="58" customFormat="1" ht="15" customHeight="1" x14ac:dyDescent="0.25">
      <c r="A249" s="70"/>
      <c r="B249" s="71"/>
      <c r="C249" s="71"/>
      <c r="D249" s="71"/>
      <c r="E249" s="88" t="s">
        <v>195</v>
      </c>
      <c r="F249" s="62"/>
      <c r="G249" s="97"/>
      <c r="H249" s="72"/>
      <c r="I249" s="72"/>
      <c r="J249" s="72"/>
      <c r="K249" s="62"/>
    </row>
    <row r="250" spans="1:11" s="58" customFormat="1" ht="15" customHeight="1" x14ac:dyDescent="0.25">
      <c r="A250" s="70"/>
      <c r="B250" s="71"/>
      <c r="C250" s="71"/>
      <c r="D250" s="71"/>
      <c r="E250" s="88" t="s">
        <v>196</v>
      </c>
      <c r="F250" s="62"/>
      <c r="G250" s="97"/>
      <c r="H250" s="72"/>
      <c r="I250" s="72"/>
      <c r="J250" s="72"/>
      <c r="K250" s="62"/>
    </row>
    <row r="251" spans="1:11" s="58" customFormat="1" ht="15" customHeight="1" x14ac:dyDescent="0.25">
      <c r="A251" s="70"/>
      <c r="B251" s="71"/>
      <c r="C251" s="71"/>
      <c r="D251" s="71"/>
      <c r="E251" s="88" t="s">
        <v>197</v>
      </c>
      <c r="F251" s="62"/>
      <c r="G251" s="97"/>
      <c r="H251" s="72"/>
      <c r="I251" s="72"/>
      <c r="J251" s="72"/>
      <c r="K251" s="62"/>
    </row>
    <row r="252" spans="1:11" s="58" customFormat="1" ht="15" customHeight="1" x14ac:dyDescent="0.25">
      <c r="A252" s="73"/>
      <c r="B252" s="74"/>
      <c r="C252" s="74"/>
      <c r="D252" s="74"/>
      <c r="E252" s="95"/>
      <c r="F252" s="75"/>
      <c r="G252" s="98"/>
      <c r="H252" s="76"/>
      <c r="I252" s="76"/>
      <c r="J252" s="76"/>
      <c r="K252" s="75"/>
    </row>
    <row r="256" spans="1:11" x14ac:dyDescent="0.35">
      <c r="K256" s="15" t="s">
        <v>141</v>
      </c>
    </row>
    <row r="257" spans="1:11" s="2" customFormat="1" ht="23.25" x14ac:dyDescent="0.35">
      <c r="A257" s="112" t="s">
        <v>135</v>
      </c>
      <c r="B257" s="112"/>
      <c r="C257" s="112"/>
      <c r="D257" s="112"/>
      <c r="E257" s="112"/>
      <c r="F257" s="112"/>
      <c r="G257" s="112"/>
      <c r="H257" s="112"/>
      <c r="I257" s="112"/>
      <c r="J257" s="112"/>
    </row>
    <row r="258" spans="1:11" s="2" customFormat="1" ht="23.25" x14ac:dyDescent="0.35">
      <c r="A258" s="112" t="s">
        <v>143</v>
      </c>
      <c r="B258" s="112"/>
      <c r="C258" s="112"/>
      <c r="D258" s="112"/>
      <c r="E258" s="112"/>
      <c r="F258" s="112"/>
      <c r="G258" s="112"/>
      <c r="H258" s="112"/>
      <c r="I258" s="112"/>
      <c r="J258" s="112"/>
    </row>
    <row r="259" spans="1:11" s="61" customFormat="1" ht="23.25" x14ac:dyDescent="0.35">
      <c r="A259" s="114" t="s">
        <v>3</v>
      </c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</row>
    <row r="260" spans="1:11" s="92" customFormat="1" x14ac:dyDescent="0.35">
      <c r="A260" s="91" t="s">
        <v>5</v>
      </c>
      <c r="B260" s="91" t="s">
        <v>136</v>
      </c>
      <c r="C260" s="91" t="s">
        <v>137</v>
      </c>
      <c r="D260" s="91" t="s">
        <v>138</v>
      </c>
      <c r="E260" s="91" t="s">
        <v>9</v>
      </c>
      <c r="F260" s="22" t="s">
        <v>7</v>
      </c>
      <c r="G260" s="111" t="s">
        <v>142</v>
      </c>
      <c r="H260" s="111"/>
      <c r="I260" s="111"/>
      <c r="J260" s="111"/>
      <c r="K260" s="91" t="s">
        <v>16</v>
      </c>
    </row>
    <row r="261" spans="1:11" s="92" customFormat="1" x14ac:dyDescent="0.35">
      <c r="A261" s="60"/>
      <c r="B261" s="60"/>
      <c r="C261" s="60"/>
      <c r="D261" s="60"/>
      <c r="E261" s="60"/>
      <c r="F261" s="25" t="s">
        <v>139</v>
      </c>
      <c r="G261" s="57">
        <v>2561</v>
      </c>
      <c r="H261" s="57">
        <v>2562</v>
      </c>
      <c r="I261" s="25">
        <v>2563</v>
      </c>
      <c r="J261" s="57">
        <v>2564</v>
      </c>
      <c r="K261" s="60" t="s">
        <v>140</v>
      </c>
    </row>
    <row r="262" spans="1:11" s="58" customFormat="1" ht="15" customHeight="1" x14ac:dyDescent="0.25">
      <c r="A262" s="66">
        <v>26</v>
      </c>
      <c r="B262" s="62" t="s">
        <v>174</v>
      </c>
      <c r="C262" s="67" t="s">
        <v>150</v>
      </c>
      <c r="D262" s="67" t="s">
        <v>242</v>
      </c>
      <c r="E262" s="68" t="s">
        <v>194</v>
      </c>
      <c r="F262" s="62" t="s">
        <v>243</v>
      </c>
      <c r="G262" s="84">
        <v>13000</v>
      </c>
      <c r="H262" s="84">
        <v>13000</v>
      </c>
      <c r="I262" s="84">
        <v>13000</v>
      </c>
      <c r="J262" s="84">
        <v>13000</v>
      </c>
      <c r="K262" s="68" t="s">
        <v>170</v>
      </c>
    </row>
    <row r="263" spans="1:11" s="58" customFormat="1" ht="15" customHeight="1" x14ac:dyDescent="0.25">
      <c r="A263" s="70"/>
      <c r="B263" s="62" t="s">
        <v>178</v>
      </c>
      <c r="C263" s="71"/>
      <c r="D263" s="71"/>
      <c r="E263" s="62" t="s">
        <v>148</v>
      </c>
      <c r="F263" s="62" t="s">
        <v>190</v>
      </c>
      <c r="G263" s="72"/>
      <c r="H263" s="72"/>
      <c r="I263" s="72"/>
      <c r="J263" s="72"/>
      <c r="K263" s="62" t="s">
        <v>171</v>
      </c>
    </row>
    <row r="264" spans="1:11" s="58" customFormat="1" ht="15" customHeight="1" x14ac:dyDescent="0.25">
      <c r="A264" s="70"/>
      <c r="B264" s="62" t="s">
        <v>179</v>
      </c>
      <c r="C264" s="71"/>
      <c r="D264" s="71"/>
      <c r="E264" s="62" t="s">
        <v>195</v>
      </c>
      <c r="F264" s="62"/>
      <c r="G264" s="72"/>
      <c r="H264" s="72"/>
      <c r="I264" s="72"/>
      <c r="J264" s="72"/>
      <c r="K264" s="62" t="s">
        <v>152</v>
      </c>
    </row>
    <row r="265" spans="1:11" s="58" customFormat="1" ht="15" customHeight="1" x14ac:dyDescent="0.25">
      <c r="A265" s="70"/>
      <c r="B265" s="62" t="s">
        <v>176</v>
      </c>
      <c r="C265" s="71"/>
      <c r="D265" s="71"/>
      <c r="E265" s="62" t="s">
        <v>196</v>
      </c>
      <c r="F265" s="62"/>
      <c r="G265" s="72"/>
      <c r="H265" s="72"/>
      <c r="I265" s="72"/>
      <c r="J265" s="72"/>
      <c r="K265" s="62" t="s">
        <v>172</v>
      </c>
    </row>
    <row r="266" spans="1:11" s="79" customFormat="1" ht="15" customHeight="1" x14ac:dyDescent="0.25">
      <c r="A266" s="70"/>
      <c r="B266" s="62" t="s">
        <v>177</v>
      </c>
      <c r="C266" s="71"/>
      <c r="D266" s="71"/>
      <c r="E266" s="62" t="s">
        <v>197</v>
      </c>
      <c r="F266" s="62"/>
      <c r="G266" s="72"/>
      <c r="H266" s="72"/>
      <c r="I266" s="72"/>
      <c r="J266" s="72"/>
      <c r="K266" s="62" t="s">
        <v>173</v>
      </c>
    </row>
    <row r="267" spans="1:11" s="8" customFormat="1" ht="15" customHeight="1" x14ac:dyDescent="0.25">
      <c r="A267" s="6"/>
      <c r="B267" s="62" t="s">
        <v>180</v>
      </c>
      <c r="C267" s="12"/>
      <c r="D267" s="12"/>
      <c r="E267" s="12"/>
      <c r="F267" s="49"/>
      <c r="G267" s="18"/>
      <c r="H267" s="18"/>
      <c r="I267" s="18"/>
      <c r="J267" s="18"/>
      <c r="K267" s="49"/>
    </row>
    <row r="268" spans="1:11" s="8" customFormat="1" ht="15" customHeight="1" x14ac:dyDescent="0.25">
      <c r="A268" s="6"/>
      <c r="B268" s="62" t="s">
        <v>181</v>
      </c>
      <c r="C268" s="12"/>
      <c r="D268" s="12"/>
      <c r="E268" s="12"/>
      <c r="F268" s="49"/>
      <c r="G268" s="18"/>
      <c r="H268" s="18"/>
      <c r="I268" s="18"/>
      <c r="J268" s="18"/>
      <c r="K268" s="49"/>
    </row>
    <row r="269" spans="1:11" s="8" customFormat="1" ht="15" customHeight="1" x14ac:dyDescent="0.25">
      <c r="A269" s="6"/>
      <c r="B269" s="62" t="s">
        <v>175</v>
      </c>
      <c r="C269" s="12"/>
      <c r="D269" s="12"/>
      <c r="E269" s="12"/>
      <c r="F269" s="49"/>
      <c r="G269" s="18"/>
      <c r="H269" s="18"/>
      <c r="I269" s="18"/>
      <c r="J269" s="18"/>
      <c r="K269" s="49"/>
    </row>
    <row r="270" spans="1:11" s="8" customFormat="1" ht="1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 s="58" customFormat="1" ht="15" customHeight="1" x14ac:dyDescent="0.25">
      <c r="A271" s="66">
        <v>27</v>
      </c>
      <c r="B271" s="67" t="s">
        <v>149</v>
      </c>
      <c r="C271" s="67" t="s">
        <v>150</v>
      </c>
      <c r="D271" s="67" t="s">
        <v>244</v>
      </c>
      <c r="E271" s="94" t="s">
        <v>194</v>
      </c>
      <c r="F271" s="62" t="s">
        <v>245</v>
      </c>
      <c r="G271" s="96">
        <v>5000</v>
      </c>
      <c r="H271" s="83" t="s">
        <v>154</v>
      </c>
      <c r="I271" s="77" t="s">
        <v>154</v>
      </c>
      <c r="J271" s="82">
        <v>5000</v>
      </c>
      <c r="K271" s="68" t="s">
        <v>22</v>
      </c>
    </row>
    <row r="272" spans="1:11" s="58" customFormat="1" ht="15" customHeight="1" x14ac:dyDescent="0.25">
      <c r="A272" s="70"/>
      <c r="B272" s="71"/>
      <c r="C272" s="71"/>
      <c r="D272" s="71"/>
      <c r="E272" s="88" t="s">
        <v>148</v>
      </c>
      <c r="F272" s="71" t="s">
        <v>228</v>
      </c>
      <c r="G272" s="97"/>
      <c r="H272" s="72"/>
      <c r="I272" s="72"/>
      <c r="J272" s="72"/>
      <c r="K272" s="62"/>
    </row>
    <row r="273" spans="1:11" s="58" customFormat="1" ht="15" customHeight="1" x14ac:dyDescent="0.25">
      <c r="A273" s="70"/>
      <c r="B273" s="71"/>
      <c r="C273" s="71"/>
      <c r="D273" s="71"/>
      <c r="E273" s="88" t="s">
        <v>195</v>
      </c>
      <c r="F273" s="62"/>
      <c r="G273" s="97"/>
      <c r="H273" s="72"/>
      <c r="I273" s="72"/>
      <c r="J273" s="72"/>
      <c r="K273" s="62"/>
    </row>
    <row r="274" spans="1:11" s="58" customFormat="1" ht="15" customHeight="1" x14ac:dyDescent="0.25">
      <c r="A274" s="70"/>
      <c r="B274" s="71"/>
      <c r="C274" s="71"/>
      <c r="D274" s="71"/>
      <c r="E274" s="88" t="s">
        <v>196</v>
      </c>
      <c r="F274" s="62"/>
      <c r="G274" s="97"/>
      <c r="H274" s="72"/>
      <c r="I274" s="72"/>
      <c r="J274" s="72"/>
      <c r="K274" s="62"/>
    </row>
    <row r="275" spans="1:11" s="58" customFormat="1" ht="15" customHeight="1" x14ac:dyDescent="0.25">
      <c r="A275" s="70"/>
      <c r="B275" s="71"/>
      <c r="C275" s="71"/>
      <c r="D275" s="71"/>
      <c r="E275" s="88" t="s">
        <v>197</v>
      </c>
      <c r="F275" s="62"/>
      <c r="G275" s="97"/>
      <c r="H275" s="72"/>
      <c r="I275" s="72"/>
      <c r="J275" s="72"/>
      <c r="K275" s="62"/>
    </row>
    <row r="276" spans="1:11" s="58" customFormat="1" ht="15" customHeight="1" x14ac:dyDescent="0.25">
      <c r="A276" s="73"/>
      <c r="B276" s="74"/>
      <c r="C276" s="74"/>
      <c r="D276" s="74"/>
      <c r="E276" s="95"/>
      <c r="F276" s="75"/>
      <c r="G276" s="98"/>
      <c r="H276" s="76"/>
      <c r="I276" s="76"/>
      <c r="J276" s="76"/>
      <c r="K276" s="75"/>
    </row>
    <row r="277" spans="1:11" s="58" customFormat="1" ht="15" customHeight="1" x14ac:dyDescent="0.25">
      <c r="A277" s="66">
        <v>27</v>
      </c>
      <c r="B277" s="67" t="s">
        <v>230</v>
      </c>
      <c r="C277" s="67" t="s">
        <v>150</v>
      </c>
      <c r="D277" s="67" t="s">
        <v>242</v>
      </c>
      <c r="E277" s="94" t="s">
        <v>194</v>
      </c>
      <c r="F277" s="62" t="s">
        <v>246</v>
      </c>
      <c r="G277" s="96">
        <v>20000</v>
      </c>
      <c r="H277" s="82">
        <v>20000</v>
      </c>
      <c r="I277" s="77" t="s">
        <v>154</v>
      </c>
      <c r="J277" s="83" t="s">
        <v>154</v>
      </c>
      <c r="K277" s="68" t="s">
        <v>78</v>
      </c>
    </row>
    <row r="278" spans="1:11" s="58" customFormat="1" ht="15" customHeight="1" x14ac:dyDescent="0.25">
      <c r="A278" s="70"/>
      <c r="B278" s="71"/>
      <c r="C278" s="71"/>
      <c r="D278" s="71"/>
      <c r="E278" s="88" t="s">
        <v>148</v>
      </c>
      <c r="F278" s="71" t="s">
        <v>247</v>
      </c>
      <c r="G278" s="97"/>
      <c r="H278" s="72"/>
      <c r="I278" s="72"/>
      <c r="J278" s="72"/>
      <c r="K278" s="62"/>
    </row>
    <row r="279" spans="1:11" s="58" customFormat="1" ht="15" customHeight="1" x14ac:dyDescent="0.25">
      <c r="A279" s="70"/>
      <c r="B279" s="71"/>
      <c r="C279" s="71"/>
      <c r="D279" s="71"/>
      <c r="E279" s="88" t="s">
        <v>195</v>
      </c>
      <c r="F279" s="62"/>
      <c r="G279" s="97"/>
      <c r="H279" s="72"/>
      <c r="I279" s="72"/>
      <c r="J279" s="72"/>
      <c r="K279" s="62"/>
    </row>
    <row r="280" spans="1:11" s="58" customFormat="1" ht="15" customHeight="1" x14ac:dyDescent="0.25">
      <c r="A280" s="70"/>
      <c r="B280" s="71"/>
      <c r="C280" s="71"/>
      <c r="D280" s="71"/>
      <c r="E280" s="88" t="s">
        <v>196</v>
      </c>
      <c r="F280" s="62"/>
      <c r="G280" s="97"/>
      <c r="H280" s="72"/>
      <c r="I280" s="72"/>
      <c r="J280" s="72"/>
      <c r="K280" s="62"/>
    </row>
    <row r="281" spans="1:11" s="58" customFormat="1" ht="15" customHeight="1" x14ac:dyDescent="0.25">
      <c r="A281" s="70"/>
      <c r="B281" s="71"/>
      <c r="C281" s="71"/>
      <c r="D281" s="71"/>
      <c r="E281" s="88" t="s">
        <v>197</v>
      </c>
      <c r="F281" s="62"/>
      <c r="G281" s="97"/>
      <c r="H281" s="72"/>
      <c r="I281" s="72"/>
      <c r="J281" s="72"/>
      <c r="K281" s="62"/>
    </row>
    <row r="282" spans="1:11" s="58" customFormat="1" ht="15" customHeight="1" x14ac:dyDescent="0.25">
      <c r="A282" s="73"/>
      <c r="B282" s="74"/>
      <c r="C282" s="74"/>
      <c r="D282" s="74"/>
      <c r="E282" s="95"/>
      <c r="F282" s="75"/>
      <c r="G282" s="98"/>
      <c r="H282" s="76"/>
      <c r="I282" s="76"/>
      <c r="J282" s="76"/>
      <c r="K282" s="75"/>
    </row>
    <row r="284" spans="1:11" x14ac:dyDescent="0.35">
      <c r="K284" s="15" t="s">
        <v>141</v>
      </c>
    </row>
    <row r="285" spans="1:11" s="2" customFormat="1" ht="23.25" x14ac:dyDescent="0.35">
      <c r="A285" s="112" t="s">
        <v>135</v>
      </c>
      <c r="B285" s="112"/>
      <c r="C285" s="112"/>
      <c r="D285" s="112"/>
      <c r="E285" s="112"/>
      <c r="F285" s="112"/>
      <c r="G285" s="112"/>
      <c r="H285" s="112"/>
      <c r="I285" s="112"/>
      <c r="J285" s="112"/>
    </row>
    <row r="286" spans="1:11" s="2" customFormat="1" ht="23.25" x14ac:dyDescent="0.35">
      <c r="A286" s="112" t="s">
        <v>143</v>
      </c>
      <c r="B286" s="112"/>
      <c r="C286" s="112"/>
      <c r="D286" s="112"/>
      <c r="E286" s="112"/>
      <c r="F286" s="112"/>
      <c r="G286" s="112"/>
      <c r="H286" s="112"/>
      <c r="I286" s="112"/>
      <c r="J286" s="112"/>
    </row>
    <row r="287" spans="1:11" s="61" customFormat="1" ht="23.25" x14ac:dyDescent="0.35">
      <c r="A287" s="114" t="s">
        <v>3</v>
      </c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</row>
    <row r="288" spans="1:11" s="92" customFormat="1" x14ac:dyDescent="0.35">
      <c r="A288" s="91" t="s">
        <v>5</v>
      </c>
      <c r="B288" s="91" t="s">
        <v>136</v>
      </c>
      <c r="C288" s="91" t="s">
        <v>137</v>
      </c>
      <c r="D288" s="91" t="s">
        <v>138</v>
      </c>
      <c r="E288" s="91" t="s">
        <v>9</v>
      </c>
      <c r="F288" s="22" t="s">
        <v>7</v>
      </c>
      <c r="G288" s="111" t="s">
        <v>142</v>
      </c>
      <c r="H288" s="111"/>
      <c r="I288" s="111"/>
      <c r="J288" s="111"/>
      <c r="K288" s="91" t="s">
        <v>16</v>
      </c>
    </row>
    <row r="289" spans="1:11" s="92" customFormat="1" x14ac:dyDescent="0.35">
      <c r="A289" s="60"/>
      <c r="B289" s="60"/>
      <c r="C289" s="60"/>
      <c r="D289" s="60"/>
      <c r="E289" s="60"/>
      <c r="F289" s="25" t="s">
        <v>139</v>
      </c>
      <c r="G289" s="57">
        <v>2561</v>
      </c>
      <c r="H289" s="57">
        <v>2562</v>
      </c>
      <c r="I289" s="25">
        <v>2563</v>
      </c>
      <c r="J289" s="57">
        <v>2564</v>
      </c>
      <c r="K289" s="60" t="s">
        <v>140</v>
      </c>
    </row>
    <row r="290" spans="1:11" s="58" customFormat="1" ht="15" customHeight="1" x14ac:dyDescent="0.25">
      <c r="A290" s="66">
        <v>28</v>
      </c>
      <c r="B290" s="62" t="s">
        <v>174</v>
      </c>
      <c r="C290" s="67" t="s">
        <v>150</v>
      </c>
      <c r="D290" s="67" t="s">
        <v>242</v>
      </c>
      <c r="E290" s="68" t="s">
        <v>194</v>
      </c>
      <c r="F290" s="62" t="s">
        <v>248</v>
      </c>
      <c r="G290" s="84">
        <v>16000</v>
      </c>
      <c r="H290" s="84">
        <v>16000</v>
      </c>
      <c r="I290" s="84">
        <v>16000</v>
      </c>
      <c r="J290" s="84">
        <v>16000</v>
      </c>
      <c r="K290" s="68" t="s">
        <v>170</v>
      </c>
    </row>
    <row r="291" spans="1:11" s="58" customFormat="1" ht="15" customHeight="1" x14ac:dyDescent="0.25">
      <c r="A291" s="70"/>
      <c r="B291" s="62" t="s">
        <v>178</v>
      </c>
      <c r="C291" s="71"/>
      <c r="D291" s="71"/>
      <c r="E291" s="62" t="s">
        <v>148</v>
      </c>
      <c r="F291" s="62" t="s">
        <v>249</v>
      </c>
      <c r="G291" s="72"/>
      <c r="H291" s="72"/>
      <c r="I291" s="72"/>
      <c r="J291" s="72"/>
      <c r="K291" s="62" t="s">
        <v>171</v>
      </c>
    </row>
    <row r="292" spans="1:11" s="58" customFormat="1" ht="15" customHeight="1" x14ac:dyDescent="0.25">
      <c r="A292" s="70"/>
      <c r="B292" s="62" t="s">
        <v>179</v>
      </c>
      <c r="C292" s="71"/>
      <c r="D292" s="71"/>
      <c r="E292" s="62" t="s">
        <v>195</v>
      </c>
      <c r="F292" s="62"/>
      <c r="G292" s="72"/>
      <c r="H292" s="72"/>
      <c r="I292" s="72"/>
      <c r="J292" s="72"/>
      <c r="K292" s="62" t="s">
        <v>152</v>
      </c>
    </row>
    <row r="293" spans="1:11" s="58" customFormat="1" ht="15" customHeight="1" x14ac:dyDescent="0.25">
      <c r="A293" s="70"/>
      <c r="B293" s="62" t="s">
        <v>176</v>
      </c>
      <c r="C293" s="71"/>
      <c r="D293" s="71"/>
      <c r="E293" s="62" t="s">
        <v>196</v>
      </c>
      <c r="F293" s="62"/>
      <c r="G293" s="72"/>
      <c r="H293" s="72"/>
      <c r="I293" s="72"/>
      <c r="J293" s="72"/>
      <c r="K293" s="62" t="s">
        <v>172</v>
      </c>
    </row>
    <row r="294" spans="1:11" s="79" customFormat="1" ht="15" customHeight="1" x14ac:dyDescent="0.25">
      <c r="A294" s="70"/>
      <c r="B294" s="62" t="s">
        <v>177</v>
      </c>
      <c r="C294" s="71"/>
      <c r="D294" s="71"/>
      <c r="E294" s="62" t="s">
        <v>197</v>
      </c>
      <c r="F294" s="62"/>
      <c r="G294" s="72"/>
      <c r="H294" s="72"/>
      <c r="I294" s="72"/>
      <c r="J294" s="72"/>
      <c r="K294" s="62" t="s">
        <v>173</v>
      </c>
    </row>
    <row r="295" spans="1:11" s="8" customFormat="1" ht="15" customHeight="1" x14ac:dyDescent="0.25">
      <c r="A295" s="6"/>
      <c r="B295" s="62" t="s">
        <v>180</v>
      </c>
      <c r="C295" s="12"/>
      <c r="D295" s="12"/>
      <c r="E295" s="12"/>
      <c r="F295" s="49"/>
      <c r="G295" s="18"/>
      <c r="H295" s="18"/>
      <c r="I295" s="18"/>
      <c r="J295" s="18"/>
      <c r="K295" s="49"/>
    </row>
    <row r="296" spans="1:11" s="8" customFormat="1" ht="15" customHeight="1" x14ac:dyDescent="0.25">
      <c r="A296" s="6"/>
      <c r="B296" s="62" t="s">
        <v>181</v>
      </c>
      <c r="C296" s="12"/>
      <c r="D296" s="12"/>
      <c r="E296" s="12"/>
      <c r="F296" s="49"/>
      <c r="G296" s="18"/>
      <c r="H296" s="18"/>
      <c r="I296" s="18"/>
      <c r="J296" s="18"/>
      <c r="K296" s="49"/>
    </row>
    <row r="297" spans="1:11" s="8" customFormat="1" ht="15" customHeight="1" x14ac:dyDescent="0.25">
      <c r="A297" s="6"/>
      <c r="B297" s="62" t="s">
        <v>175</v>
      </c>
      <c r="C297" s="12"/>
      <c r="D297" s="12"/>
      <c r="E297" s="12"/>
      <c r="F297" s="49"/>
      <c r="G297" s="18"/>
      <c r="H297" s="18"/>
      <c r="I297" s="18"/>
      <c r="J297" s="18"/>
      <c r="K297" s="49"/>
    </row>
    <row r="298" spans="1:11" s="8" customFormat="1" ht="1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 s="58" customFormat="1" ht="15" customHeight="1" x14ac:dyDescent="0.25">
      <c r="A299" s="66">
        <v>29</v>
      </c>
      <c r="B299" s="62" t="s">
        <v>174</v>
      </c>
      <c r="C299" s="67" t="s">
        <v>150</v>
      </c>
      <c r="D299" s="67" t="s">
        <v>158</v>
      </c>
      <c r="E299" s="68" t="s">
        <v>194</v>
      </c>
      <c r="F299" s="62" t="s">
        <v>251</v>
      </c>
      <c r="G299" s="89">
        <v>31600</v>
      </c>
      <c r="H299" s="89">
        <v>31600</v>
      </c>
      <c r="I299" s="89">
        <v>31600</v>
      </c>
      <c r="J299" s="89">
        <v>31600</v>
      </c>
      <c r="K299" s="68" t="s">
        <v>170</v>
      </c>
    </row>
    <row r="300" spans="1:11" s="58" customFormat="1" ht="15" customHeight="1" x14ac:dyDescent="0.25">
      <c r="A300" s="70"/>
      <c r="B300" s="62" t="s">
        <v>178</v>
      </c>
      <c r="C300" s="71"/>
      <c r="D300" s="71"/>
      <c r="E300" s="62" t="s">
        <v>148</v>
      </c>
      <c r="F300" s="62" t="s">
        <v>250</v>
      </c>
      <c r="G300" s="72"/>
      <c r="H300" s="72"/>
      <c r="I300" s="72"/>
      <c r="J300" s="72"/>
      <c r="K300" s="62" t="s">
        <v>171</v>
      </c>
    </row>
    <row r="301" spans="1:11" s="58" customFormat="1" ht="15" customHeight="1" x14ac:dyDescent="0.25">
      <c r="A301" s="70"/>
      <c r="B301" s="62" t="s">
        <v>179</v>
      </c>
      <c r="C301" s="71"/>
      <c r="D301" s="71"/>
      <c r="E301" s="62" t="s">
        <v>195</v>
      </c>
      <c r="F301" s="62"/>
      <c r="G301" s="72"/>
      <c r="H301" s="72"/>
      <c r="I301" s="72"/>
      <c r="J301" s="72"/>
      <c r="K301" s="62" t="s">
        <v>152</v>
      </c>
    </row>
    <row r="302" spans="1:11" s="58" customFormat="1" ht="15" customHeight="1" x14ac:dyDescent="0.25">
      <c r="A302" s="70"/>
      <c r="B302" s="62" t="s">
        <v>176</v>
      </c>
      <c r="C302" s="71"/>
      <c r="D302" s="71"/>
      <c r="E302" s="62" t="s">
        <v>196</v>
      </c>
      <c r="F302" s="62"/>
      <c r="G302" s="72"/>
      <c r="H302" s="72"/>
      <c r="I302" s="72"/>
      <c r="J302" s="72"/>
      <c r="K302" s="62" t="s">
        <v>172</v>
      </c>
    </row>
    <row r="303" spans="1:11" s="79" customFormat="1" ht="15" customHeight="1" x14ac:dyDescent="0.25">
      <c r="A303" s="70"/>
      <c r="B303" s="62" t="s">
        <v>177</v>
      </c>
      <c r="C303" s="71"/>
      <c r="D303" s="71"/>
      <c r="E303" s="62" t="s">
        <v>197</v>
      </c>
      <c r="F303" s="62"/>
      <c r="G303" s="72"/>
      <c r="H303" s="72"/>
      <c r="I303" s="72"/>
      <c r="J303" s="72"/>
      <c r="K303" s="62" t="s">
        <v>173</v>
      </c>
    </row>
    <row r="304" spans="1:11" s="8" customFormat="1" ht="15" customHeight="1" x14ac:dyDescent="0.25">
      <c r="A304" s="6"/>
      <c r="B304" s="62" t="s">
        <v>180</v>
      </c>
      <c r="C304" s="12"/>
      <c r="D304" s="12"/>
      <c r="E304" s="12"/>
      <c r="F304" s="49"/>
      <c r="G304" s="18"/>
      <c r="H304" s="18"/>
      <c r="I304" s="18"/>
      <c r="J304" s="18"/>
      <c r="K304" s="49"/>
    </row>
    <row r="305" spans="1:11" s="8" customFormat="1" ht="15" customHeight="1" x14ac:dyDescent="0.25">
      <c r="A305" s="6"/>
      <c r="B305" s="62" t="s">
        <v>181</v>
      </c>
      <c r="C305" s="12"/>
      <c r="D305" s="12"/>
      <c r="E305" s="12"/>
      <c r="F305" s="49"/>
      <c r="G305" s="18"/>
      <c r="H305" s="18"/>
      <c r="I305" s="18"/>
      <c r="J305" s="18"/>
      <c r="K305" s="49"/>
    </row>
    <row r="306" spans="1:11" s="8" customFormat="1" ht="15" customHeight="1" x14ac:dyDescent="0.25">
      <c r="A306" s="6"/>
      <c r="B306" s="62" t="s">
        <v>175</v>
      </c>
      <c r="C306" s="12"/>
      <c r="D306" s="12"/>
      <c r="E306" s="12"/>
      <c r="F306" s="49"/>
      <c r="G306" s="18"/>
      <c r="H306" s="18"/>
      <c r="I306" s="18"/>
      <c r="J306" s="18"/>
      <c r="K306" s="49"/>
    </row>
    <row r="307" spans="1:11" s="8" customFormat="1" ht="1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11" spans="1:11" x14ac:dyDescent="0.35">
      <c r="K311" s="15" t="s">
        <v>141</v>
      </c>
    </row>
    <row r="312" spans="1:11" ht="23.25" x14ac:dyDescent="0.35">
      <c r="A312" s="112" t="s">
        <v>135</v>
      </c>
      <c r="B312" s="112"/>
      <c r="C312" s="112"/>
      <c r="D312" s="112"/>
      <c r="E312" s="112"/>
      <c r="F312" s="112"/>
      <c r="G312" s="112"/>
      <c r="H312" s="112"/>
      <c r="I312" s="112"/>
      <c r="J312" s="112"/>
      <c r="K312" s="2"/>
    </row>
    <row r="313" spans="1:11" ht="23.25" x14ac:dyDescent="0.35">
      <c r="A313" s="112" t="s">
        <v>143</v>
      </c>
      <c r="B313" s="112"/>
      <c r="C313" s="112"/>
      <c r="D313" s="112"/>
      <c r="E313" s="112"/>
      <c r="F313" s="112"/>
      <c r="G313" s="112"/>
      <c r="H313" s="112"/>
      <c r="I313" s="112"/>
      <c r="J313" s="112"/>
      <c r="K313" s="2"/>
    </row>
    <row r="314" spans="1:11" ht="23.25" x14ac:dyDescent="0.35">
      <c r="A314" s="114" t="s">
        <v>3</v>
      </c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</row>
    <row r="315" spans="1:11" x14ac:dyDescent="0.35">
      <c r="A315" s="91" t="s">
        <v>5</v>
      </c>
      <c r="B315" s="91" t="s">
        <v>136</v>
      </c>
      <c r="C315" s="91" t="s">
        <v>137</v>
      </c>
      <c r="D315" s="91" t="s">
        <v>138</v>
      </c>
      <c r="E315" s="91" t="s">
        <v>9</v>
      </c>
      <c r="F315" s="22" t="s">
        <v>7</v>
      </c>
      <c r="G315" s="111" t="s">
        <v>142</v>
      </c>
      <c r="H315" s="111"/>
      <c r="I315" s="111"/>
      <c r="J315" s="111"/>
      <c r="K315" s="91" t="s">
        <v>16</v>
      </c>
    </row>
    <row r="316" spans="1:11" x14ac:dyDescent="0.35">
      <c r="A316" s="60"/>
      <c r="B316" s="60"/>
      <c r="C316" s="60"/>
      <c r="D316" s="60"/>
      <c r="E316" s="60"/>
      <c r="F316" s="25" t="s">
        <v>139</v>
      </c>
      <c r="G316" s="100">
        <v>2561</v>
      </c>
      <c r="H316" s="100">
        <v>2562</v>
      </c>
      <c r="I316" s="25">
        <v>2563</v>
      </c>
      <c r="J316" s="100">
        <v>2564</v>
      </c>
      <c r="K316" s="60" t="s">
        <v>140</v>
      </c>
    </row>
    <row r="317" spans="1:11" s="58" customFormat="1" ht="15" x14ac:dyDescent="0.25">
      <c r="A317" s="66">
        <v>30</v>
      </c>
      <c r="B317" s="62" t="s">
        <v>174</v>
      </c>
      <c r="C317" s="67" t="s">
        <v>150</v>
      </c>
      <c r="D317" s="67" t="s">
        <v>242</v>
      </c>
      <c r="E317" s="68" t="s">
        <v>194</v>
      </c>
      <c r="F317" s="58" t="s">
        <v>252</v>
      </c>
      <c r="G317" s="84">
        <v>200000</v>
      </c>
      <c r="H317" s="84">
        <v>200000</v>
      </c>
      <c r="I317" s="77" t="s">
        <v>154</v>
      </c>
      <c r="J317" s="84">
        <v>200000</v>
      </c>
      <c r="K317" s="68" t="s">
        <v>170</v>
      </c>
    </row>
    <row r="318" spans="1:11" s="58" customFormat="1" ht="15" x14ac:dyDescent="0.25">
      <c r="A318" s="70"/>
      <c r="B318" s="62"/>
      <c r="C318" s="71"/>
      <c r="D318" s="71"/>
      <c r="E318" s="62" t="s">
        <v>148</v>
      </c>
      <c r="F318" s="62" t="s">
        <v>253</v>
      </c>
      <c r="G318" s="72"/>
      <c r="H318" s="72"/>
      <c r="I318" s="72"/>
      <c r="J318" s="72"/>
      <c r="K318" s="62"/>
    </row>
    <row r="319" spans="1:11" s="58" customFormat="1" ht="15" x14ac:dyDescent="0.25">
      <c r="A319" s="70"/>
      <c r="B319" s="62"/>
      <c r="C319" s="71"/>
      <c r="D319" s="71"/>
      <c r="E319" s="62" t="s">
        <v>195</v>
      </c>
      <c r="F319" s="62" t="s">
        <v>254</v>
      </c>
      <c r="G319" s="72"/>
      <c r="H319" s="72"/>
      <c r="I319" s="72"/>
      <c r="J319" s="72"/>
      <c r="K319" s="62"/>
    </row>
    <row r="320" spans="1:11" s="58" customFormat="1" ht="15" x14ac:dyDescent="0.25">
      <c r="A320" s="70"/>
      <c r="B320" s="62"/>
      <c r="C320" s="71"/>
      <c r="D320" s="71"/>
      <c r="E320" s="62" t="s">
        <v>196</v>
      </c>
      <c r="F320" s="62" t="s">
        <v>247</v>
      </c>
      <c r="G320" s="72"/>
      <c r="H320" s="72"/>
      <c r="I320" s="72"/>
      <c r="J320" s="72"/>
      <c r="K320" s="62"/>
    </row>
    <row r="321" spans="1:11" s="58" customFormat="1" ht="15" x14ac:dyDescent="0.25">
      <c r="A321" s="70"/>
      <c r="B321" s="62"/>
      <c r="C321" s="71"/>
      <c r="D321" s="71"/>
      <c r="E321" s="62" t="s">
        <v>197</v>
      </c>
      <c r="F321" s="62"/>
      <c r="G321" s="72"/>
      <c r="H321" s="72"/>
      <c r="I321" s="72"/>
      <c r="J321" s="72"/>
      <c r="K321" s="62"/>
    </row>
    <row r="322" spans="1:11" s="58" customFormat="1" ht="15" x14ac:dyDescent="0.25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</row>
    <row r="323" spans="1:11" s="58" customFormat="1" ht="15" x14ac:dyDescent="0.25">
      <c r="A323" s="66">
        <v>31</v>
      </c>
      <c r="B323" s="62" t="s">
        <v>255</v>
      </c>
      <c r="C323" s="67" t="s">
        <v>150</v>
      </c>
      <c r="D323" s="67" t="s">
        <v>151</v>
      </c>
      <c r="E323" s="68" t="s">
        <v>194</v>
      </c>
      <c r="F323" s="58" t="s">
        <v>257</v>
      </c>
      <c r="G323" s="84">
        <v>500000</v>
      </c>
      <c r="H323" s="77" t="s">
        <v>154</v>
      </c>
      <c r="I323" s="77" t="s">
        <v>154</v>
      </c>
      <c r="J323" s="77" t="s">
        <v>154</v>
      </c>
      <c r="K323" s="68" t="s">
        <v>170</v>
      </c>
    </row>
    <row r="324" spans="1:11" s="58" customFormat="1" ht="15" x14ac:dyDescent="0.25">
      <c r="A324" s="70"/>
      <c r="B324" s="62" t="s">
        <v>256</v>
      </c>
      <c r="C324" s="71"/>
      <c r="D324" s="71"/>
      <c r="E324" s="62" t="s">
        <v>148</v>
      </c>
      <c r="F324" s="62"/>
      <c r="G324" s="72"/>
      <c r="H324" s="72"/>
      <c r="I324" s="72"/>
      <c r="J324" s="72"/>
      <c r="K324" s="62"/>
    </row>
    <row r="325" spans="1:11" s="58" customFormat="1" ht="15" x14ac:dyDescent="0.25">
      <c r="A325" s="70"/>
      <c r="B325" s="62"/>
      <c r="C325" s="71"/>
      <c r="D325" s="71"/>
      <c r="E325" s="62" t="s">
        <v>195</v>
      </c>
      <c r="F325" s="62"/>
      <c r="G325" s="72"/>
      <c r="H325" s="72"/>
      <c r="I325" s="72"/>
      <c r="J325" s="72"/>
      <c r="K325" s="62"/>
    </row>
    <row r="326" spans="1:11" s="58" customFormat="1" ht="15" x14ac:dyDescent="0.25">
      <c r="A326" s="70"/>
      <c r="B326" s="62"/>
      <c r="C326" s="71"/>
      <c r="D326" s="71"/>
      <c r="E326" s="62" t="s">
        <v>196</v>
      </c>
      <c r="F326" s="62"/>
      <c r="G326" s="72"/>
      <c r="H326" s="72"/>
      <c r="I326" s="72"/>
      <c r="J326" s="72"/>
      <c r="K326" s="62"/>
    </row>
    <row r="327" spans="1:11" s="58" customFormat="1" ht="15" x14ac:dyDescent="0.25">
      <c r="A327" s="70"/>
      <c r="B327" s="62"/>
      <c r="C327" s="71"/>
      <c r="D327" s="71"/>
      <c r="E327" s="62" t="s">
        <v>197</v>
      </c>
      <c r="F327" s="62"/>
      <c r="G327" s="72"/>
      <c r="H327" s="72"/>
      <c r="I327" s="72"/>
      <c r="J327" s="72"/>
      <c r="K327" s="62"/>
    </row>
    <row r="328" spans="1:11" s="58" customFormat="1" ht="15" x14ac:dyDescent="0.25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</row>
    <row r="329" spans="1:11" s="58" customFormat="1" ht="15" x14ac:dyDescent="0.25">
      <c r="A329" s="66">
        <v>32</v>
      </c>
      <c r="B329" s="68" t="s">
        <v>181</v>
      </c>
      <c r="C329" s="67" t="s">
        <v>150</v>
      </c>
      <c r="D329" s="67" t="s">
        <v>258</v>
      </c>
      <c r="E329" s="68" t="s">
        <v>194</v>
      </c>
      <c r="F329" s="102" t="s">
        <v>259</v>
      </c>
      <c r="G329" s="84">
        <v>300000</v>
      </c>
      <c r="H329" s="84">
        <v>300000</v>
      </c>
      <c r="I329" s="84">
        <v>300000</v>
      </c>
      <c r="J329" s="84">
        <v>300000</v>
      </c>
      <c r="K329" s="68" t="s">
        <v>173</v>
      </c>
    </row>
    <row r="330" spans="1:11" s="58" customFormat="1" ht="15" x14ac:dyDescent="0.25">
      <c r="A330" s="70"/>
      <c r="B330" s="62"/>
      <c r="C330" s="71"/>
      <c r="D330" s="71"/>
      <c r="E330" s="62" t="s">
        <v>148</v>
      </c>
      <c r="F330" s="62"/>
      <c r="G330" s="72"/>
      <c r="H330" s="82"/>
      <c r="I330" s="82"/>
      <c r="J330" s="82"/>
      <c r="K330" s="62"/>
    </row>
    <row r="331" spans="1:11" s="58" customFormat="1" ht="15" x14ac:dyDescent="0.25">
      <c r="A331" s="70"/>
      <c r="B331" s="62"/>
      <c r="C331" s="71"/>
      <c r="D331" s="71"/>
      <c r="E331" s="62" t="s">
        <v>195</v>
      </c>
      <c r="F331" s="62"/>
      <c r="G331" s="72"/>
      <c r="H331" s="72"/>
      <c r="I331" s="72"/>
      <c r="J331" s="72"/>
      <c r="K331" s="62"/>
    </row>
    <row r="332" spans="1:11" s="58" customFormat="1" ht="15" x14ac:dyDescent="0.25">
      <c r="A332" s="70"/>
      <c r="B332" s="62"/>
      <c r="C332" s="71"/>
      <c r="D332" s="71"/>
      <c r="E332" s="62" t="s">
        <v>196</v>
      </c>
      <c r="F332" s="62"/>
      <c r="G332" s="72"/>
      <c r="H332" s="72"/>
      <c r="I332" s="72"/>
      <c r="J332" s="72"/>
      <c r="K332" s="62"/>
    </row>
    <row r="333" spans="1:11" s="58" customFormat="1" ht="15" x14ac:dyDescent="0.25">
      <c r="A333" s="70"/>
      <c r="B333" s="62"/>
      <c r="C333" s="71"/>
      <c r="D333" s="71"/>
      <c r="E333" s="62" t="s">
        <v>197</v>
      </c>
      <c r="F333" s="62"/>
      <c r="G333" s="72"/>
      <c r="H333" s="72"/>
      <c r="I333" s="72"/>
      <c r="J333" s="72"/>
      <c r="K333" s="62"/>
    </row>
    <row r="334" spans="1:11" s="58" customFormat="1" ht="15" x14ac:dyDescent="0.25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</row>
    <row r="335" spans="1:11" s="79" customFormat="1" ht="15" x14ac:dyDescent="0.25">
      <c r="A335" s="78"/>
      <c r="B335" s="80"/>
      <c r="E335" s="80"/>
      <c r="G335" s="86"/>
      <c r="H335" s="86"/>
      <c r="I335" s="86"/>
      <c r="J335" s="86"/>
      <c r="K335" s="80"/>
    </row>
    <row r="336" spans="1:11" s="79" customFormat="1" ht="15" x14ac:dyDescent="0.25">
      <c r="A336" s="78"/>
      <c r="B336" s="80"/>
      <c r="E336" s="80"/>
      <c r="F336" s="80"/>
      <c r="G336" s="81"/>
      <c r="H336" s="86"/>
      <c r="I336" s="86"/>
      <c r="J336" s="86"/>
      <c r="K336" s="80"/>
    </row>
    <row r="337" spans="1:11" s="79" customFormat="1" ht="15" x14ac:dyDescent="0.25">
      <c r="A337" s="78"/>
      <c r="B337" s="80"/>
      <c r="E337" s="80"/>
      <c r="F337" s="80"/>
      <c r="G337" s="81"/>
      <c r="H337" s="81"/>
      <c r="I337" s="81"/>
      <c r="J337" s="81"/>
      <c r="K337" s="80"/>
    </row>
    <row r="338" spans="1:11" s="79" customFormat="1" ht="15" x14ac:dyDescent="0.25">
      <c r="A338" s="78"/>
      <c r="B338" s="80"/>
      <c r="E338" s="80"/>
      <c r="F338" s="80"/>
      <c r="G338" s="81"/>
      <c r="H338" s="81"/>
      <c r="I338" s="81"/>
      <c r="J338" s="81"/>
      <c r="K338" s="80"/>
    </row>
    <row r="339" spans="1:11" s="79" customFormat="1" ht="15" x14ac:dyDescent="0.25">
      <c r="A339" s="78"/>
      <c r="B339" s="80"/>
      <c r="E339" s="80"/>
      <c r="F339" s="80"/>
      <c r="G339" s="81"/>
      <c r="H339" s="81"/>
      <c r="I339" s="81"/>
      <c r="J339" s="81"/>
      <c r="K339" s="80"/>
    </row>
    <row r="340" spans="1:11" x14ac:dyDescent="0.35">
      <c r="K340" s="15" t="s">
        <v>141</v>
      </c>
    </row>
    <row r="341" spans="1:11" ht="23.25" x14ac:dyDescent="0.35">
      <c r="A341" s="112" t="s">
        <v>135</v>
      </c>
      <c r="B341" s="112"/>
      <c r="C341" s="112"/>
      <c r="D341" s="112"/>
      <c r="E341" s="112"/>
      <c r="F341" s="112"/>
      <c r="G341" s="112"/>
      <c r="H341" s="112"/>
      <c r="I341" s="112"/>
      <c r="J341" s="112"/>
      <c r="K341" s="2"/>
    </row>
    <row r="342" spans="1:11" ht="23.25" x14ac:dyDescent="0.35">
      <c r="A342" s="112" t="s">
        <v>143</v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2"/>
    </row>
    <row r="343" spans="1:11" ht="23.25" x14ac:dyDescent="0.35">
      <c r="A343" s="114" t="s">
        <v>3</v>
      </c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</row>
    <row r="344" spans="1:11" x14ac:dyDescent="0.35">
      <c r="A344" s="91" t="s">
        <v>5</v>
      </c>
      <c r="B344" s="91" t="s">
        <v>136</v>
      </c>
      <c r="C344" s="91" t="s">
        <v>137</v>
      </c>
      <c r="D344" s="91" t="s">
        <v>138</v>
      </c>
      <c r="E344" s="91" t="s">
        <v>9</v>
      </c>
      <c r="F344" s="22" t="s">
        <v>7</v>
      </c>
      <c r="G344" s="111" t="s">
        <v>142</v>
      </c>
      <c r="H344" s="111"/>
      <c r="I344" s="111"/>
      <c r="J344" s="111"/>
      <c r="K344" s="91" t="s">
        <v>16</v>
      </c>
    </row>
    <row r="345" spans="1:11" x14ac:dyDescent="0.35">
      <c r="A345" s="60"/>
      <c r="B345" s="60"/>
      <c r="C345" s="60"/>
      <c r="D345" s="60"/>
      <c r="E345" s="60"/>
      <c r="F345" s="25" t="s">
        <v>139</v>
      </c>
      <c r="G345" s="101">
        <v>2561</v>
      </c>
      <c r="H345" s="101">
        <v>2562</v>
      </c>
      <c r="I345" s="25">
        <v>2563</v>
      </c>
      <c r="J345" s="101">
        <v>2564</v>
      </c>
      <c r="K345" s="60" t="s">
        <v>140</v>
      </c>
    </row>
    <row r="346" spans="1:11" s="58" customFormat="1" ht="15" x14ac:dyDescent="0.25">
      <c r="A346" s="66">
        <v>33</v>
      </c>
      <c r="B346" s="68" t="s">
        <v>180</v>
      </c>
      <c r="C346" s="67" t="s">
        <v>150</v>
      </c>
      <c r="D346" s="67" t="s">
        <v>258</v>
      </c>
      <c r="E346" s="68" t="s">
        <v>194</v>
      </c>
      <c r="F346" s="102" t="s">
        <v>260</v>
      </c>
      <c r="G346" s="84">
        <v>300000</v>
      </c>
      <c r="H346" s="84">
        <v>300000</v>
      </c>
      <c r="I346" s="84">
        <v>300000</v>
      </c>
      <c r="J346" s="84">
        <v>300000</v>
      </c>
      <c r="K346" s="68" t="s">
        <v>172</v>
      </c>
    </row>
    <row r="347" spans="1:11" s="58" customFormat="1" ht="15" x14ac:dyDescent="0.25">
      <c r="A347" s="70"/>
      <c r="B347" s="62"/>
      <c r="C347" s="71"/>
      <c r="D347" s="71"/>
      <c r="E347" s="62" t="s">
        <v>148</v>
      </c>
      <c r="F347" s="62" t="s">
        <v>261</v>
      </c>
      <c r="G347" s="72"/>
      <c r="H347" s="82"/>
      <c r="I347" s="82"/>
      <c r="J347" s="82"/>
      <c r="K347" s="62"/>
    </row>
    <row r="348" spans="1:11" s="58" customFormat="1" ht="15" x14ac:dyDescent="0.25">
      <c r="A348" s="70"/>
      <c r="B348" s="62"/>
      <c r="C348" s="71"/>
      <c r="D348" s="71"/>
      <c r="E348" s="62" t="s">
        <v>195</v>
      </c>
      <c r="F348" s="62"/>
      <c r="G348" s="72"/>
      <c r="H348" s="72"/>
      <c r="I348" s="72"/>
      <c r="J348" s="72"/>
      <c r="K348" s="62"/>
    </row>
    <row r="349" spans="1:11" s="58" customFormat="1" ht="15" x14ac:dyDescent="0.25">
      <c r="A349" s="70"/>
      <c r="B349" s="62"/>
      <c r="C349" s="71"/>
      <c r="D349" s="71"/>
      <c r="E349" s="62" t="s">
        <v>196</v>
      </c>
      <c r="F349" s="62"/>
      <c r="G349" s="72"/>
      <c r="H349" s="72"/>
      <c r="I349" s="72"/>
      <c r="J349" s="72"/>
      <c r="K349" s="62"/>
    </row>
    <row r="350" spans="1:11" s="58" customFormat="1" ht="15" x14ac:dyDescent="0.25">
      <c r="A350" s="70"/>
      <c r="B350" s="62"/>
      <c r="C350" s="71"/>
      <c r="D350" s="71"/>
      <c r="E350" s="62" t="s">
        <v>197</v>
      </c>
      <c r="F350" s="62"/>
      <c r="G350" s="72"/>
      <c r="H350" s="72"/>
      <c r="I350" s="72"/>
      <c r="J350" s="72"/>
      <c r="K350" s="62"/>
    </row>
    <row r="351" spans="1:11" s="58" customFormat="1" ht="15" x14ac:dyDescent="0.25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</row>
    <row r="352" spans="1:11" s="58" customFormat="1" ht="15" x14ac:dyDescent="0.25">
      <c r="A352" s="66">
        <v>34</v>
      </c>
      <c r="B352" s="68" t="s">
        <v>175</v>
      </c>
      <c r="C352" s="67" t="s">
        <v>150</v>
      </c>
      <c r="D352" s="67" t="s">
        <v>238</v>
      </c>
      <c r="E352" s="68" t="s">
        <v>194</v>
      </c>
      <c r="F352" s="102" t="s">
        <v>262</v>
      </c>
      <c r="G352" s="84">
        <v>2000000</v>
      </c>
      <c r="H352" s="84">
        <v>2000000</v>
      </c>
      <c r="I352" s="84">
        <v>2000000</v>
      </c>
      <c r="J352" s="84">
        <v>2000000</v>
      </c>
      <c r="K352" s="68" t="s">
        <v>172</v>
      </c>
    </row>
    <row r="353" spans="1:11" s="58" customFormat="1" ht="15" x14ac:dyDescent="0.25">
      <c r="A353" s="70"/>
      <c r="B353" s="62"/>
      <c r="C353" s="71"/>
      <c r="D353" s="71"/>
      <c r="E353" s="62" t="s">
        <v>148</v>
      </c>
      <c r="F353" s="62" t="s">
        <v>263</v>
      </c>
      <c r="G353" s="72"/>
      <c r="H353" s="82"/>
      <c r="I353" s="82"/>
      <c r="J353" s="82"/>
      <c r="K353" s="62"/>
    </row>
    <row r="354" spans="1:11" s="58" customFormat="1" ht="15" x14ac:dyDescent="0.25">
      <c r="A354" s="70"/>
      <c r="B354" s="62"/>
      <c r="C354" s="71"/>
      <c r="D354" s="71"/>
      <c r="E354" s="62" t="s">
        <v>195</v>
      </c>
      <c r="F354" s="62" t="s">
        <v>146</v>
      </c>
      <c r="G354" s="72"/>
      <c r="H354" s="72"/>
      <c r="I354" s="72"/>
      <c r="J354" s="72"/>
      <c r="K354" s="62"/>
    </row>
    <row r="355" spans="1:11" s="58" customFormat="1" ht="15" x14ac:dyDescent="0.25">
      <c r="A355" s="70"/>
      <c r="B355" s="62"/>
      <c r="C355" s="71"/>
      <c r="D355" s="71"/>
      <c r="E355" s="62" t="s">
        <v>196</v>
      </c>
      <c r="F355" s="62"/>
      <c r="G355" s="72"/>
      <c r="H355" s="72"/>
      <c r="I355" s="72"/>
      <c r="J355" s="72"/>
      <c r="K355" s="62"/>
    </row>
    <row r="356" spans="1:11" s="58" customFormat="1" ht="15" x14ac:dyDescent="0.25">
      <c r="A356" s="70"/>
      <c r="B356" s="62"/>
      <c r="C356" s="71"/>
      <c r="D356" s="71"/>
      <c r="E356" s="62" t="s">
        <v>197</v>
      </c>
      <c r="F356" s="62"/>
      <c r="G356" s="72"/>
      <c r="H356" s="72"/>
      <c r="I356" s="72"/>
      <c r="J356" s="72"/>
      <c r="K356" s="62"/>
    </row>
    <row r="357" spans="1:11" s="58" customFormat="1" ht="15" x14ac:dyDescent="0.25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</row>
    <row r="358" spans="1:11" s="58" customFormat="1" ht="15" x14ac:dyDescent="0.25">
      <c r="A358" s="66">
        <v>35</v>
      </c>
      <c r="B358" s="68" t="s">
        <v>180</v>
      </c>
      <c r="C358" s="67" t="s">
        <v>150</v>
      </c>
      <c r="D358" s="67" t="s">
        <v>238</v>
      </c>
      <c r="E358" s="68" t="s">
        <v>194</v>
      </c>
      <c r="F358" s="102" t="s">
        <v>264</v>
      </c>
      <c r="G358" s="84">
        <v>20000</v>
      </c>
      <c r="H358" s="84">
        <v>20000</v>
      </c>
      <c r="I358" s="84">
        <v>20000</v>
      </c>
      <c r="J358" s="84">
        <v>20000</v>
      </c>
      <c r="K358" s="68" t="s">
        <v>172</v>
      </c>
    </row>
    <row r="359" spans="1:11" s="58" customFormat="1" ht="15" x14ac:dyDescent="0.25">
      <c r="A359" s="70"/>
      <c r="B359" s="62"/>
      <c r="C359" s="71"/>
      <c r="D359" s="71"/>
      <c r="E359" s="62" t="s">
        <v>148</v>
      </c>
      <c r="F359" s="62" t="s">
        <v>265</v>
      </c>
      <c r="G359" s="72"/>
      <c r="H359" s="82"/>
      <c r="I359" s="82"/>
      <c r="J359" s="82"/>
      <c r="K359" s="62"/>
    </row>
    <row r="360" spans="1:11" s="58" customFormat="1" ht="15" x14ac:dyDescent="0.25">
      <c r="A360" s="70"/>
      <c r="B360" s="62"/>
      <c r="C360" s="71"/>
      <c r="D360" s="71"/>
      <c r="E360" s="62" t="s">
        <v>195</v>
      </c>
      <c r="F360" s="62"/>
      <c r="G360" s="72"/>
      <c r="H360" s="72"/>
      <c r="I360" s="72"/>
      <c r="J360" s="72"/>
      <c r="K360" s="62"/>
    </row>
    <row r="361" spans="1:11" s="58" customFormat="1" ht="15" x14ac:dyDescent="0.25">
      <c r="A361" s="70"/>
      <c r="B361" s="62"/>
      <c r="C361" s="71"/>
      <c r="D361" s="71"/>
      <c r="E361" s="62" t="s">
        <v>196</v>
      </c>
      <c r="F361" s="62"/>
      <c r="G361" s="72"/>
      <c r="H361" s="72"/>
      <c r="I361" s="72"/>
      <c r="J361" s="72"/>
      <c r="K361" s="62"/>
    </row>
    <row r="362" spans="1:11" s="58" customFormat="1" ht="15" x14ac:dyDescent="0.25">
      <c r="A362" s="70"/>
      <c r="B362" s="62"/>
      <c r="C362" s="71"/>
      <c r="D362" s="71"/>
      <c r="E362" s="62" t="s">
        <v>197</v>
      </c>
      <c r="F362" s="62"/>
      <c r="G362" s="72"/>
      <c r="H362" s="72"/>
      <c r="I362" s="72"/>
      <c r="J362" s="72"/>
      <c r="K362" s="62"/>
    </row>
    <row r="363" spans="1:11" s="58" customFormat="1" ht="15" x14ac:dyDescent="0.25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</row>
    <row r="364" spans="1:11" s="107" customFormat="1" x14ac:dyDescent="0.35">
      <c r="A364" s="118"/>
      <c r="B364" s="118"/>
      <c r="C364" s="118"/>
      <c r="D364" s="118"/>
      <c r="E364" s="118"/>
      <c r="F364" s="118"/>
      <c r="G364" s="105"/>
      <c r="H364" s="106"/>
      <c r="I364" s="106"/>
      <c r="J364" s="106"/>
    </row>
    <row r="365" spans="1:11" s="58" customFormat="1" ht="15" x14ac:dyDescent="0.25"/>
    <row r="366" spans="1:11" s="58" customFormat="1" ht="15" x14ac:dyDescent="0.25"/>
    <row r="367" spans="1:11" s="58" customFormat="1" ht="15" x14ac:dyDescent="0.25"/>
    <row r="368" spans="1:11" s="58" customFormat="1" ht="15" x14ac:dyDescent="0.25"/>
    <row r="369" spans="1:11" x14ac:dyDescent="0.35">
      <c r="K369" s="15" t="s">
        <v>141</v>
      </c>
    </row>
    <row r="370" spans="1:11" ht="23.25" x14ac:dyDescent="0.35">
      <c r="A370" s="112" t="s">
        <v>135</v>
      </c>
      <c r="B370" s="112"/>
      <c r="C370" s="112"/>
      <c r="D370" s="112"/>
      <c r="E370" s="112"/>
      <c r="F370" s="112"/>
      <c r="G370" s="112"/>
      <c r="H370" s="112"/>
      <c r="I370" s="112"/>
      <c r="J370" s="112"/>
      <c r="K370" s="2"/>
    </row>
    <row r="371" spans="1:11" ht="23.25" x14ac:dyDescent="0.35">
      <c r="A371" s="112" t="s">
        <v>143</v>
      </c>
      <c r="B371" s="112"/>
      <c r="C371" s="112"/>
      <c r="D371" s="112"/>
      <c r="E371" s="112"/>
      <c r="F371" s="112"/>
      <c r="G371" s="112"/>
      <c r="H371" s="112"/>
      <c r="I371" s="112"/>
      <c r="J371" s="112"/>
      <c r="K371" s="2"/>
    </row>
    <row r="372" spans="1:11" ht="23.25" x14ac:dyDescent="0.35">
      <c r="A372" s="114" t="s">
        <v>3</v>
      </c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1:11" x14ac:dyDescent="0.35">
      <c r="A373" s="91" t="s">
        <v>5</v>
      </c>
      <c r="B373" s="91" t="s">
        <v>136</v>
      </c>
      <c r="C373" s="91" t="s">
        <v>137</v>
      </c>
      <c r="D373" s="91" t="s">
        <v>138</v>
      </c>
      <c r="E373" s="91" t="s">
        <v>9</v>
      </c>
      <c r="F373" s="22" t="s">
        <v>7</v>
      </c>
      <c r="G373" s="111" t="s">
        <v>142</v>
      </c>
      <c r="H373" s="111"/>
      <c r="I373" s="111"/>
      <c r="J373" s="111"/>
      <c r="K373" s="91" t="s">
        <v>16</v>
      </c>
    </row>
    <row r="374" spans="1:11" x14ac:dyDescent="0.35">
      <c r="A374" s="93"/>
      <c r="B374" s="93"/>
      <c r="C374" s="93"/>
      <c r="D374" s="93"/>
      <c r="E374" s="93"/>
      <c r="F374" s="24" t="s">
        <v>139</v>
      </c>
      <c r="G374" s="22">
        <v>2561</v>
      </c>
      <c r="H374" s="22">
        <v>2562</v>
      </c>
      <c r="I374" s="24">
        <v>2563</v>
      </c>
      <c r="J374" s="22">
        <v>2564</v>
      </c>
      <c r="K374" s="93" t="s">
        <v>140</v>
      </c>
    </row>
    <row r="375" spans="1:11" s="58" customFormat="1" ht="15" x14ac:dyDescent="0.25">
      <c r="A375" s="66">
        <v>36</v>
      </c>
      <c r="B375" s="68" t="s">
        <v>174</v>
      </c>
      <c r="C375" s="67" t="s">
        <v>150</v>
      </c>
      <c r="D375" s="67" t="s">
        <v>267</v>
      </c>
      <c r="E375" s="68" t="s">
        <v>194</v>
      </c>
      <c r="F375" s="67" t="s">
        <v>266</v>
      </c>
      <c r="G375" s="84">
        <v>300000</v>
      </c>
      <c r="H375" s="84">
        <v>300000</v>
      </c>
      <c r="I375" s="84">
        <v>300000</v>
      </c>
      <c r="J375" s="84">
        <v>300000</v>
      </c>
      <c r="K375" s="68" t="s">
        <v>170</v>
      </c>
    </row>
    <row r="376" spans="1:11" s="58" customFormat="1" ht="15" x14ac:dyDescent="0.25">
      <c r="A376" s="70"/>
      <c r="B376" s="62" t="s">
        <v>178</v>
      </c>
      <c r="C376" s="71"/>
      <c r="D376" s="71" t="s">
        <v>268</v>
      </c>
      <c r="E376" s="62" t="s">
        <v>148</v>
      </c>
      <c r="F376" s="62"/>
      <c r="G376" s="72"/>
      <c r="H376" s="82"/>
      <c r="I376" s="82"/>
      <c r="J376" s="82"/>
      <c r="K376" s="62" t="s">
        <v>171</v>
      </c>
    </row>
    <row r="377" spans="1:11" s="58" customFormat="1" ht="15" x14ac:dyDescent="0.25">
      <c r="A377" s="70"/>
      <c r="B377" s="62" t="s">
        <v>179</v>
      </c>
      <c r="C377" s="71"/>
      <c r="D377" s="71"/>
      <c r="E377" s="62" t="s">
        <v>195</v>
      </c>
      <c r="F377" s="62"/>
      <c r="G377" s="72"/>
      <c r="H377" s="72"/>
      <c r="I377" s="72"/>
      <c r="J377" s="72"/>
      <c r="K377" s="62" t="s">
        <v>152</v>
      </c>
    </row>
    <row r="378" spans="1:11" s="58" customFormat="1" ht="15" x14ac:dyDescent="0.25">
      <c r="A378" s="70"/>
      <c r="B378" s="62" t="s">
        <v>176</v>
      </c>
      <c r="C378" s="71"/>
      <c r="D378" s="71"/>
      <c r="E378" s="62" t="s">
        <v>196</v>
      </c>
      <c r="F378" s="62"/>
      <c r="G378" s="72"/>
      <c r="H378" s="72"/>
      <c r="I378" s="72"/>
      <c r="J378" s="72"/>
      <c r="K378" s="62" t="s">
        <v>172</v>
      </c>
    </row>
    <row r="379" spans="1:11" s="58" customFormat="1" ht="15" x14ac:dyDescent="0.25">
      <c r="A379" s="70"/>
      <c r="B379" s="62" t="s">
        <v>177</v>
      </c>
      <c r="C379" s="71"/>
      <c r="D379" s="71"/>
      <c r="E379" s="62" t="s">
        <v>197</v>
      </c>
      <c r="F379" s="62"/>
      <c r="G379" s="72"/>
      <c r="H379" s="72"/>
      <c r="I379" s="72"/>
      <c r="J379" s="72"/>
      <c r="K379" s="62" t="s">
        <v>173</v>
      </c>
    </row>
    <row r="380" spans="1:11" s="58" customFormat="1" ht="15" x14ac:dyDescent="0.25">
      <c r="A380" s="71"/>
      <c r="B380" s="62" t="s">
        <v>180</v>
      </c>
      <c r="C380" s="71"/>
      <c r="D380" s="71"/>
      <c r="E380" s="71"/>
      <c r="F380" s="71"/>
      <c r="G380" s="71"/>
      <c r="H380" s="71"/>
      <c r="I380" s="71"/>
      <c r="J380" s="71"/>
      <c r="K380" s="71"/>
    </row>
    <row r="381" spans="1:11" s="58" customFormat="1" ht="15" x14ac:dyDescent="0.25">
      <c r="A381" s="73"/>
      <c r="B381" s="75"/>
      <c r="C381" s="74"/>
      <c r="D381" s="74"/>
      <c r="E381" s="75"/>
      <c r="F381" s="74"/>
      <c r="G381" s="108"/>
      <c r="H381" s="108"/>
      <c r="I381" s="108"/>
      <c r="J381" s="108"/>
      <c r="K381" s="75"/>
    </row>
    <row r="382" spans="1:11" s="58" customFormat="1" ht="15" x14ac:dyDescent="0.25">
      <c r="A382" s="66">
        <v>37</v>
      </c>
      <c r="B382" s="68" t="s">
        <v>175</v>
      </c>
      <c r="C382" s="67" t="s">
        <v>150</v>
      </c>
      <c r="D382" s="67" t="s">
        <v>158</v>
      </c>
      <c r="E382" s="68" t="s">
        <v>194</v>
      </c>
      <c r="F382" s="102" t="s">
        <v>269</v>
      </c>
      <c r="G382" s="84">
        <v>5000</v>
      </c>
      <c r="H382" s="84">
        <v>5000</v>
      </c>
      <c r="I382" s="84">
        <v>5000</v>
      </c>
      <c r="J382" s="84">
        <v>5000</v>
      </c>
      <c r="K382" s="68" t="s">
        <v>152</v>
      </c>
    </row>
    <row r="383" spans="1:11" s="58" customFormat="1" ht="15" x14ac:dyDescent="0.25">
      <c r="A383" s="70"/>
      <c r="B383" s="62"/>
      <c r="C383" s="71"/>
      <c r="D383" s="71"/>
      <c r="E383" s="62" t="s">
        <v>148</v>
      </c>
      <c r="F383" s="62"/>
      <c r="G383" s="72"/>
      <c r="H383" s="82"/>
      <c r="I383" s="82"/>
      <c r="J383" s="82"/>
      <c r="K383" s="62"/>
    </row>
    <row r="384" spans="1:11" s="58" customFormat="1" ht="15" x14ac:dyDescent="0.25">
      <c r="A384" s="70"/>
      <c r="B384" s="62"/>
      <c r="C384" s="71"/>
      <c r="D384" s="71"/>
      <c r="E384" s="62" t="s">
        <v>195</v>
      </c>
      <c r="F384" s="62"/>
      <c r="G384" s="72"/>
      <c r="H384" s="72"/>
      <c r="I384" s="72"/>
      <c r="J384" s="72"/>
      <c r="K384" s="62"/>
    </row>
    <row r="385" spans="1:11" s="58" customFormat="1" ht="15" x14ac:dyDescent="0.25">
      <c r="A385" s="70"/>
      <c r="B385" s="62"/>
      <c r="C385" s="71"/>
      <c r="D385" s="71"/>
      <c r="E385" s="62" t="s">
        <v>196</v>
      </c>
      <c r="F385" s="62"/>
      <c r="G385" s="72"/>
      <c r="H385" s="72"/>
      <c r="I385" s="72"/>
      <c r="J385" s="72"/>
      <c r="K385" s="62"/>
    </row>
    <row r="386" spans="1:11" s="58" customFormat="1" ht="15" x14ac:dyDescent="0.25">
      <c r="A386" s="70"/>
      <c r="B386" s="62"/>
      <c r="C386" s="71"/>
      <c r="D386" s="71"/>
      <c r="E386" s="62" t="s">
        <v>197</v>
      </c>
      <c r="F386" s="62"/>
      <c r="G386" s="72"/>
      <c r="H386" s="72"/>
      <c r="I386" s="72"/>
      <c r="J386" s="72"/>
      <c r="K386" s="62"/>
    </row>
    <row r="387" spans="1:11" s="58" customFormat="1" ht="15" x14ac:dyDescent="0.25">
      <c r="A387" s="66">
        <v>38</v>
      </c>
      <c r="B387" s="68" t="s">
        <v>178</v>
      </c>
      <c r="C387" s="67" t="s">
        <v>150</v>
      </c>
      <c r="D387" s="67" t="s">
        <v>158</v>
      </c>
      <c r="E387" s="68" t="s">
        <v>194</v>
      </c>
      <c r="F387" s="102" t="s">
        <v>270</v>
      </c>
      <c r="G387" s="84">
        <v>20000</v>
      </c>
      <c r="H387" s="84">
        <v>20000</v>
      </c>
      <c r="I387" s="84">
        <v>20000</v>
      </c>
      <c r="J387" s="84">
        <v>20000</v>
      </c>
      <c r="K387" s="68" t="s">
        <v>170</v>
      </c>
    </row>
    <row r="388" spans="1:11" s="58" customFormat="1" ht="15" x14ac:dyDescent="0.25">
      <c r="A388" s="70"/>
      <c r="B388" s="62" t="s">
        <v>179</v>
      </c>
      <c r="C388" s="71"/>
      <c r="D388" s="71"/>
      <c r="E388" s="62" t="s">
        <v>148</v>
      </c>
      <c r="F388" s="62" t="s">
        <v>271</v>
      </c>
      <c r="G388" s="72"/>
      <c r="H388" s="82"/>
      <c r="I388" s="82"/>
      <c r="J388" s="82"/>
      <c r="K388" s="62"/>
    </row>
    <row r="389" spans="1:11" s="58" customFormat="1" ht="15" x14ac:dyDescent="0.25">
      <c r="A389" s="70"/>
      <c r="B389" s="62"/>
      <c r="C389" s="71"/>
      <c r="D389" s="71"/>
      <c r="E389" s="62" t="s">
        <v>195</v>
      </c>
      <c r="F389" s="62"/>
      <c r="G389" s="72"/>
      <c r="H389" s="72"/>
      <c r="I389" s="72"/>
      <c r="J389" s="72"/>
      <c r="K389" s="62"/>
    </row>
    <row r="390" spans="1:11" s="58" customFormat="1" ht="15" x14ac:dyDescent="0.25">
      <c r="A390" s="70"/>
      <c r="B390" s="62"/>
      <c r="C390" s="71"/>
      <c r="D390" s="71"/>
      <c r="E390" s="62" t="s">
        <v>196</v>
      </c>
      <c r="F390" s="62"/>
      <c r="G390" s="72"/>
      <c r="H390" s="72"/>
      <c r="I390" s="72"/>
      <c r="J390" s="72"/>
      <c r="K390" s="62"/>
    </row>
    <row r="391" spans="1:11" s="58" customFormat="1" ht="15" x14ac:dyDescent="0.25">
      <c r="A391" s="70"/>
      <c r="B391" s="62"/>
      <c r="C391" s="71"/>
      <c r="D391" s="71"/>
      <c r="E391" s="62" t="s">
        <v>197</v>
      </c>
      <c r="F391" s="62"/>
      <c r="G391" s="72"/>
      <c r="H391" s="72"/>
      <c r="I391" s="72"/>
      <c r="J391" s="72"/>
      <c r="K391" s="62"/>
    </row>
    <row r="392" spans="1:11" s="58" customFormat="1" ht="15" x14ac:dyDescent="0.25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</row>
    <row r="393" spans="1:11" s="107" customFormat="1" x14ac:dyDescent="0.35">
      <c r="A393" s="109"/>
      <c r="B393" s="109"/>
      <c r="C393" s="109"/>
      <c r="D393" s="109"/>
      <c r="E393" s="109"/>
      <c r="F393" s="109"/>
      <c r="G393" s="105"/>
      <c r="H393" s="106"/>
      <c r="I393" s="106"/>
      <c r="J393" s="106"/>
    </row>
    <row r="394" spans="1:11" s="58" customFormat="1" ht="15" x14ac:dyDescent="0.25"/>
    <row r="395" spans="1:11" s="58" customFormat="1" ht="15" x14ac:dyDescent="0.25"/>
    <row r="396" spans="1:11" s="58" customFormat="1" ht="15" x14ac:dyDescent="0.25"/>
    <row r="397" spans="1:11" s="58" customFormat="1" ht="15" x14ac:dyDescent="0.25"/>
    <row r="398" spans="1:11" x14ac:dyDescent="0.35">
      <c r="K398" s="15" t="s">
        <v>141</v>
      </c>
    </row>
    <row r="399" spans="1:11" ht="23.25" x14ac:dyDescent="0.35">
      <c r="A399" s="112" t="s">
        <v>135</v>
      </c>
      <c r="B399" s="112"/>
      <c r="C399" s="112"/>
      <c r="D399" s="112"/>
      <c r="E399" s="112"/>
      <c r="F399" s="112"/>
      <c r="G399" s="112"/>
      <c r="H399" s="112"/>
      <c r="I399" s="112"/>
      <c r="J399" s="112"/>
      <c r="K399" s="2"/>
    </row>
    <row r="400" spans="1:11" ht="23.25" x14ac:dyDescent="0.35">
      <c r="A400" s="112" t="s">
        <v>143</v>
      </c>
      <c r="B400" s="112"/>
      <c r="C400" s="112"/>
      <c r="D400" s="112"/>
      <c r="E400" s="112"/>
      <c r="F400" s="112"/>
      <c r="G400" s="112"/>
      <c r="H400" s="112"/>
      <c r="I400" s="112"/>
      <c r="J400" s="112"/>
      <c r="K400" s="2"/>
    </row>
    <row r="401" spans="1:11" ht="23.25" x14ac:dyDescent="0.35">
      <c r="A401" s="114" t="s">
        <v>3</v>
      </c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1:11" x14ac:dyDescent="0.35">
      <c r="A402" s="91" t="s">
        <v>5</v>
      </c>
      <c r="B402" s="91" t="s">
        <v>136</v>
      </c>
      <c r="C402" s="91" t="s">
        <v>137</v>
      </c>
      <c r="D402" s="91" t="s">
        <v>138</v>
      </c>
      <c r="E402" s="91" t="s">
        <v>9</v>
      </c>
      <c r="F402" s="22" t="s">
        <v>7</v>
      </c>
      <c r="G402" s="111" t="s">
        <v>142</v>
      </c>
      <c r="H402" s="111"/>
      <c r="I402" s="111"/>
      <c r="J402" s="111"/>
      <c r="K402" s="91" t="s">
        <v>16</v>
      </c>
    </row>
    <row r="403" spans="1:11" x14ac:dyDescent="0.35">
      <c r="A403" s="93"/>
      <c r="B403" s="93"/>
      <c r="C403" s="93"/>
      <c r="D403" s="93"/>
      <c r="E403" s="93"/>
      <c r="F403" s="24" t="s">
        <v>139</v>
      </c>
      <c r="G403" s="22">
        <v>2561</v>
      </c>
      <c r="H403" s="22">
        <v>2562</v>
      </c>
      <c r="I403" s="24">
        <v>2563</v>
      </c>
      <c r="J403" s="22">
        <v>2564</v>
      </c>
      <c r="K403" s="93" t="s">
        <v>140</v>
      </c>
    </row>
    <row r="404" spans="1:11" s="58" customFormat="1" ht="15" x14ac:dyDescent="0.25">
      <c r="A404" s="66">
        <v>39</v>
      </c>
      <c r="B404" s="68" t="s">
        <v>174</v>
      </c>
      <c r="C404" s="67" t="s">
        <v>150</v>
      </c>
      <c r="D404" s="67" t="s">
        <v>158</v>
      </c>
      <c r="E404" s="68" t="s">
        <v>194</v>
      </c>
      <c r="F404" s="67" t="s">
        <v>272</v>
      </c>
      <c r="G404" s="84">
        <v>50000</v>
      </c>
      <c r="H404" s="84">
        <v>50000</v>
      </c>
      <c r="I404" s="84">
        <v>50000</v>
      </c>
      <c r="J404" s="84">
        <v>50000</v>
      </c>
      <c r="K404" s="68" t="s">
        <v>170</v>
      </c>
    </row>
    <row r="405" spans="1:11" s="58" customFormat="1" ht="15" x14ac:dyDescent="0.25">
      <c r="A405" s="70"/>
      <c r="B405" s="62" t="s">
        <v>178</v>
      </c>
      <c r="C405" s="71"/>
      <c r="D405" s="71"/>
      <c r="E405" s="62" t="s">
        <v>148</v>
      </c>
      <c r="F405" s="62" t="s">
        <v>273</v>
      </c>
      <c r="G405" s="72"/>
      <c r="H405" s="82"/>
      <c r="I405" s="82"/>
      <c r="J405" s="82"/>
      <c r="K405" s="62" t="s">
        <v>171</v>
      </c>
    </row>
    <row r="406" spans="1:11" s="58" customFormat="1" ht="15" x14ac:dyDescent="0.25">
      <c r="A406" s="70"/>
      <c r="B406" s="62" t="s">
        <v>179</v>
      </c>
      <c r="C406" s="71"/>
      <c r="D406" s="71"/>
      <c r="E406" s="62" t="s">
        <v>195</v>
      </c>
      <c r="F406" s="62"/>
      <c r="G406" s="72"/>
      <c r="H406" s="72"/>
      <c r="I406" s="72"/>
      <c r="J406" s="72"/>
      <c r="K406" s="62" t="s">
        <v>152</v>
      </c>
    </row>
    <row r="407" spans="1:11" s="58" customFormat="1" ht="15" x14ac:dyDescent="0.25">
      <c r="A407" s="70"/>
      <c r="B407" s="62" t="s">
        <v>176</v>
      </c>
      <c r="C407" s="71"/>
      <c r="D407" s="71"/>
      <c r="E407" s="62" t="s">
        <v>196</v>
      </c>
      <c r="F407" s="62"/>
      <c r="G407" s="72"/>
      <c r="H407" s="72"/>
      <c r="I407" s="72"/>
      <c r="J407" s="72"/>
      <c r="K407" s="62" t="s">
        <v>172</v>
      </c>
    </row>
    <row r="408" spans="1:11" s="58" customFormat="1" ht="15" x14ac:dyDescent="0.25">
      <c r="A408" s="70"/>
      <c r="B408" s="62" t="s">
        <v>177</v>
      </c>
      <c r="C408" s="71"/>
      <c r="D408" s="71"/>
      <c r="E408" s="62" t="s">
        <v>197</v>
      </c>
      <c r="F408" s="62"/>
      <c r="G408" s="72"/>
      <c r="H408" s="72"/>
      <c r="I408" s="72"/>
      <c r="J408" s="72"/>
      <c r="K408" s="62" t="s">
        <v>173</v>
      </c>
    </row>
    <row r="409" spans="1:11" s="58" customFormat="1" ht="15" x14ac:dyDescent="0.25">
      <c r="A409" s="71"/>
      <c r="B409" s="62" t="s">
        <v>180</v>
      </c>
      <c r="C409" s="71"/>
      <c r="D409" s="71"/>
      <c r="E409" s="71"/>
      <c r="F409" s="71"/>
      <c r="G409" s="71"/>
      <c r="H409" s="71"/>
      <c r="I409" s="71"/>
      <c r="J409" s="71"/>
      <c r="K409" s="71"/>
    </row>
    <row r="410" spans="1:11" s="58" customFormat="1" ht="15" x14ac:dyDescent="0.25">
      <c r="A410" s="73"/>
      <c r="B410" s="75" t="s">
        <v>181</v>
      </c>
      <c r="C410" s="74"/>
      <c r="D410" s="74"/>
      <c r="E410" s="75"/>
      <c r="F410" s="74"/>
      <c r="G410" s="108"/>
      <c r="H410" s="108"/>
      <c r="I410" s="108"/>
      <c r="J410" s="108"/>
      <c r="K410" s="75"/>
    </row>
    <row r="411" spans="1:11" s="58" customFormat="1" ht="15" x14ac:dyDescent="0.25">
      <c r="A411" s="66">
        <v>40</v>
      </c>
      <c r="B411" s="68" t="s">
        <v>181</v>
      </c>
      <c r="C411" s="67" t="s">
        <v>150</v>
      </c>
      <c r="D411" s="67" t="s">
        <v>158</v>
      </c>
      <c r="E411" s="68" t="s">
        <v>194</v>
      </c>
      <c r="F411" s="102" t="s">
        <v>274</v>
      </c>
      <c r="G411" s="84">
        <v>100000</v>
      </c>
      <c r="H411" s="84">
        <v>100000</v>
      </c>
      <c r="I411" s="84">
        <v>100000</v>
      </c>
      <c r="J411" s="84">
        <v>100000</v>
      </c>
      <c r="K411" s="62" t="s">
        <v>173</v>
      </c>
    </row>
    <row r="412" spans="1:11" s="58" customFormat="1" ht="15" x14ac:dyDescent="0.25">
      <c r="A412" s="70"/>
      <c r="B412" s="62"/>
      <c r="C412" s="71"/>
      <c r="D412" s="71"/>
      <c r="E412" s="62" t="s">
        <v>148</v>
      </c>
      <c r="F412" s="62"/>
      <c r="G412" s="72"/>
      <c r="H412" s="82"/>
      <c r="I412" s="82"/>
      <c r="J412" s="82"/>
      <c r="K412" s="62"/>
    </row>
    <row r="413" spans="1:11" s="58" customFormat="1" ht="15" x14ac:dyDescent="0.25">
      <c r="A413" s="70"/>
      <c r="B413" s="62"/>
      <c r="C413" s="71"/>
      <c r="D413" s="71"/>
      <c r="E413" s="62" t="s">
        <v>195</v>
      </c>
      <c r="F413" s="62"/>
      <c r="G413" s="72"/>
      <c r="H413" s="72"/>
      <c r="I413" s="72"/>
      <c r="J413" s="72"/>
      <c r="K413" s="62"/>
    </row>
    <row r="414" spans="1:11" s="58" customFormat="1" ht="15" x14ac:dyDescent="0.25">
      <c r="A414" s="70"/>
      <c r="B414" s="62"/>
      <c r="C414" s="71"/>
      <c r="D414" s="71"/>
      <c r="E414" s="62" t="s">
        <v>196</v>
      </c>
      <c r="F414" s="62"/>
      <c r="G414" s="72"/>
      <c r="H414" s="72"/>
      <c r="I414" s="72"/>
      <c r="J414" s="72"/>
      <c r="K414" s="62"/>
    </row>
    <row r="415" spans="1:11" s="58" customFormat="1" ht="15" x14ac:dyDescent="0.25">
      <c r="A415" s="70"/>
      <c r="B415" s="62"/>
      <c r="C415" s="71"/>
      <c r="D415" s="71"/>
      <c r="E415" s="62" t="s">
        <v>197</v>
      </c>
      <c r="F415" s="62"/>
      <c r="G415" s="72"/>
      <c r="H415" s="72"/>
      <c r="I415" s="72"/>
      <c r="J415" s="72"/>
      <c r="K415" s="62"/>
    </row>
    <row r="416" spans="1:11" s="58" customFormat="1" ht="15" x14ac:dyDescent="0.25">
      <c r="A416" s="66">
        <v>41</v>
      </c>
      <c r="B416" s="68" t="s">
        <v>178</v>
      </c>
      <c r="C416" s="67" t="s">
        <v>150</v>
      </c>
      <c r="D416" s="67" t="s">
        <v>158</v>
      </c>
      <c r="E416" s="68" t="s">
        <v>194</v>
      </c>
      <c r="F416" s="102" t="s">
        <v>276</v>
      </c>
      <c r="G416" s="84">
        <v>100000</v>
      </c>
      <c r="H416" s="84">
        <v>100000</v>
      </c>
      <c r="I416" s="84">
        <v>100000</v>
      </c>
      <c r="J416" s="84">
        <v>100000</v>
      </c>
      <c r="K416" s="68" t="s">
        <v>170</v>
      </c>
    </row>
    <row r="417" spans="1:11" s="58" customFormat="1" ht="15" x14ac:dyDescent="0.25">
      <c r="A417" s="70"/>
      <c r="B417" s="62" t="s">
        <v>179</v>
      </c>
      <c r="C417" s="71"/>
      <c r="D417" s="71"/>
      <c r="E417" s="62" t="s">
        <v>148</v>
      </c>
      <c r="F417" s="62" t="s">
        <v>277</v>
      </c>
      <c r="G417" s="72"/>
      <c r="H417" s="82"/>
      <c r="I417" s="82"/>
      <c r="J417" s="82"/>
      <c r="K417" s="62"/>
    </row>
    <row r="418" spans="1:11" s="58" customFormat="1" ht="15" x14ac:dyDescent="0.25">
      <c r="A418" s="70"/>
      <c r="B418" s="62"/>
      <c r="C418" s="71"/>
      <c r="D418" s="71"/>
      <c r="E418" s="62" t="s">
        <v>195</v>
      </c>
      <c r="F418" s="62" t="s">
        <v>275</v>
      </c>
      <c r="G418" s="72"/>
      <c r="H418" s="72"/>
      <c r="I418" s="72"/>
      <c r="J418" s="72"/>
      <c r="K418" s="62"/>
    </row>
    <row r="419" spans="1:11" s="58" customFormat="1" ht="15" x14ac:dyDescent="0.25">
      <c r="A419" s="70"/>
      <c r="B419" s="62"/>
      <c r="C419" s="71"/>
      <c r="D419" s="71"/>
      <c r="E419" s="62" t="s">
        <v>196</v>
      </c>
      <c r="F419" s="62"/>
      <c r="G419" s="72"/>
      <c r="H419" s="72"/>
      <c r="I419" s="72"/>
      <c r="J419" s="72"/>
      <c r="K419" s="62"/>
    </row>
    <row r="420" spans="1:11" s="58" customFormat="1" ht="15" x14ac:dyDescent="0.25">
      <c r="A420" s="70"/>
      <c r="B420" s="62"/>
      <c r="C420" s="71"/>
      <c r="D420" s="71"/>
      <c r="E420" s="62" t="s">
        <v>197</v>
      </c>
      <c r="F420" s="62"/>
      <c r="G420" s="72"/>
      <c r="H420" s="72"/>
      <c r="I420" s="72"/>
      <c r="J420" s="72"/>
      <c r="K420" s="62"/>
    </row>
    <row r="421" spans="1:11" s="58" customFormat="1" ht="15" x14ac:dyDescent="0.25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</row>
    <row r="422" spans="1:11" s="107" customFormat="1" x14ac:dyDescent="0.35">
      <c r="A422" s="118"/>
      <c r="B422" s="118"/>
      <c r="C422" s="118"/>
      <c r="D422" s="118"/>
      <c r="E422" s="118"/>
      <c r="F422" s="118"/>
      <c r="G422" s="105"/>
      <c r="H422" s="106"/>
      <c r="I422" s="106"/>
      <c r="J422" s="106"/>
    </row>
    <row r="426" spans="1:11" x14ac:dyDescent="0.35">
      <c r="K426" s="15" t="s">
        <v>141</v>
      </c>
    </row>
    <row r="427" spans="1:11" ht="23.25" x14ac:dyDescent="0.35">
      <c r="A427" s="112" t="s">
        <v>135</v>
      </c>
      <c r="B427" s="112"/>
      <c r="C427" s="112"/>
      <c r="D427" s="112"/>
      <c r="E427" s="112"/>
      <c r="F427" s="112"/>
      <c r="G427" s="112"/>
      <c r="H427" s="112"/>
      <c r="I427" s="112"/>
      <c r="J427" s="112"/>
      <c r="K427" s="2"/>
    </row>
    <row r="428" spans="1:11" ht="23.25" x14ac:dyDescent="0.35">
      <c r="A428" s="112" t="s">
        <v>143</v>
      </c>
      <c r="B428" s="112"/>
      <c r="C428" s="112"/>
      <c r="D428" s="112"/>
      <c r="E428" s="112"/>
      <c r="F428" s="112"/>
      <c r="G428" s="112"/>
      <c r="H428" s="112"/>
      <c r="I428" s="112"/>
      <c r="J428" s="112"/>
      <c r="K428" s="2"/>
    </row>
    <row r="429" spans="1:11" ht="23.25" x14ac:dyDescent="0.35">
      <c r="A429" s="114" t="s">
        <v>3</v>
      </c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1:11" x14ac:dyDescent="0.35">
      <c r="A430" s="91" t="s">
        <v>5</v>
      </c>
      <c r="B430" s="91" t="s">
        <v>136</v>
      </c>
      <c r="C430" s="91" t="s">
        <v>137</v>
      </c>
      <c r="D430" s="91" t="s">
        <v>138</v>
      </c>
      <c r="E430" s="91" t="s">
        <v>9</v>
      </c>
      <c r="F430" s="22" t="s">
        <v>7</v>
      </c>
      <c r="G430" s="111" t="s">
        <v>142</v>
      </c>
      <c r="H430" s="111"/>
      <c r="I430" s="111"/>
      <c r="J430" s="111"/>
      <c r="K430" s="91" t="s">
        <v>16</v>
      </c>
    </row>
    <row r="431" spans="1:11" x14ac:dyDescent="0.35">
      <c r="A431" s="93"/>
      <c r="B431" s="60"/>
      <c r="C431" s="93"/>
      <c r="D431" s="93"/>
      <c r="E431" s="93"/>
      <c r="F431" s="24" t="s">
        <v>139</v>
      </c>
      <c r="G431" s="22">
        <v>2561</v>
      </c>
      <c r="H431" s="22">
        <v>2562</v>
      </c>
      <c r="I431" s="24">
        <v>2563</v>
      </c>
      <c r="J431" s="22">
        <v>2564</v>
      </c>
      <c r="K431" s="93" t="s">
        <v>140</v>
      </c>
    </row>
    <row r="432" spans="1:11" s="58" customFormat="1" ht="15" x14ac:dyDescent="0.25">
      <c r="A432" s="66">
        <v>42</v>
      </c>
      <c r="B432" s="68" t="s">
        <v>178</v>
      </c>
      <c r="C432" s="67" t="s">
        <v>150</v>
      </c>
      <c r="D432" s="67" t="s">
        <v>278</v>
      </c>
      <c r="E432" s="68" t="s">
        <v>194</v>
      </c>
      <c r="F432" s="67" t="s">
        <v>279</v>
      </c>
      <c r="G432" s="84">
        <v>200000</v>
      </c>
      <c r="H432" s="84">
        <v>200000</v>
      </c>
      <c r="I432" s="84">
        <v>200000</v>
      </c>
      <c r="J432" s="84">
        <v>200000</v>
      </c>
      <c r="K432" s="68" t="s">
        <v>170</v>
      </c>
    </row>
    <row r="433" spans="1:11" s="58" customFormat="1" ht="15" x14ac:dyDescent="0.25">
      <c r="A433" s="70"/>
      <c r="B433" s="62" t="s">
        <v>179</v>
      </c>
      <c r="C433" s="71"/>
      <c r="D433" s="71"/>
      <c r="E433" s="62" t="s">
        <v>148</v>
      </c>
      <c r="F433" s="62"/>
      <c r="G433" s="72"/>
      <c r="H433" s="82"/>
      <c r="I433" s="82"/>
      <c r="J433" s="82"/>
      <c r="K433" s="62"/>
    </row>
    <row r="434" spans="1:11" s="58" customFormat="1" ht="15" x14ac:dyDescent="0.25">
      <c r="A434" s="70"/>
      <c r="B434" s="62"/>
      <c r="C434" s="71"/>
      <c r="D434" s="71"/>
      <c r="E434" s="62" t="s">
        <v>195</v>
      </c>
      <c r="F434" s="62"/>
      <c r="G434" s="72"/>
      <c r="H434" s="72"/>
      <c r="I434" s="72"/>
      <c r="J434" s="72"/>
      <c r="K434" s="62"/>
    </row>
    <row r="435" spans="1:11" s="58" customFormat="1" ht="15" x14ac:dyDescent="0.25">
      <c r="A435" s="70"/>
      <c r="B435" s="62"/>
      <c r="C435" s="71"/>
      <c r="D435" s="71"/>
      <c r="E435" s="62" t="s">
        <v>196</v>
      </c>
      <c r="F435" s="62"/>
      <c r="G435" s="72"/>
      <c r="H435" s="72"/>
      <c r="I435" s="72"/>
      <c r="J435" s="72"/>
      <c r="K435" s="62"/>
    </row>
    <row r="436" spans="1:11" s="58" customFormat="1" ht="15" x14ac:dyDescent="0.25">
      <c r="A436" s="70"/>
      <c r="B436" s="62"/>
      <c r="C436" s="71"/>
      <c r="D436" s="71"/>
      <c r="E436" s="62" t="s">
        <v>197</v>
      </c>
      <c r="F436" s="62"/>
      <c r="G436" s="72"/>
      <c r="H436" s="72"/>
      <c r="I436" s="72"/>
      <c r="J436" s="72"/>
      <c r="K436" s="62"/>
    </row>
    <row r="437" spans="1:11" s="58" customFormat="1" ht="15" x14ac:dyDescent="0.25">
      <c r="A437" s="71"/>
      <c r="B437" s="62"/>
      <c r="C437" s="71"/>
      <c r="D437" s="71"/>
      <c r="E437" s="71"/>
      <c r="F437" s="71"/>
      <c r="G437" s="71"/>
      <c r="H437" s="71"/>
      <c r="I437" s="71"/>
      <c r="J437" s="71"/>
      <c r="K437" s="71"/>
    </row>
    <row r="438" spans="1:11" s="58" customFormat="1" ht="15" x14ac:dyDescent="0.25">
      <c r="A438" s="73"/>
      <c r="B438" s="75"/>
      <c r="C438" s="74"/>
      <c r="D438" s="74"/>
      <c r="E438" s="75"/>
      <c r="F438" s="74"/>
      <c r="G438" s="108"/>
      <c r="H438" s="108"/>
      <c r="I438" s="108"/>
      <c r="J438" s="108"/>
      <c r="K438" s="75"/>
    </row>
    <row r="439" spans="1:11" s="58" customFormat="1" ht="15.75" x14ac:dyDescent="0.25">
      <c r="A439" s="66">
        <v>37</v>
      </c>
      <c r="B439" s="68" t="s">
        <v>181</v>
      </c>
      <c r="C439" s="67" t="s">
        <v>150</v>
      </c>
      <c r="D439" s="67" t="s">
        <v>158</v>
      </c>
      <c r="E439" s="68" t="s">
        <v>194</v>
      </c>
      <c r="F439" s="110" t="s">
        <v>280</v>
      </c>
      <c r="G439" s="84">
        <v>10000</v>
      </c>
      <c r="H439" s="84">
        <v>10000</v>
      </c>
      <c r="I439" s="84">
        <v>10000</v>
      </c>
      <c r="J439" s="84">
        <v>10000</v>
      </c>
      <c r="K439" s="62" t="s">
        <v>173</v>
      </c>
    </row>
    <row r="440" spans="1:11" s="58" customFormat="1" ht="15" x14ac:dyDescent="0.25">
      <c r="A440" s="70"/>
      <c r="B440" s="62"/>
      <c r="C440" s="71"/>
      <c r="D440" s="71"/>
      <c r="E440" s="62" t="s">
        <v>148</v>
      </c>
      <c r="F440" s="62" t="s">
        <v>281</v>
      </c>
      <c r="G440" s="72"/>
      <c r="H440" s="82"/>
      <c r="I440" s="82"/>
      <c r="J440" s="82"/>
      <c r="K440" s="62"/>
    </row>
    <row r="441" spans="1:11" s="58" customFormat="1" ht="15" x14ac:dyDescent="0.25">
      <c r="A441" s="70"/>
      <c r="B441" s="62"/>
      <c r="C441" s="71"/>
      <c r="D441" s="71"/>
      <c r="E441" s="62" t="s">
        <v>195</v>
      </c>
      <c r="F441" s="62"/>
      <c r="G441" s="72"/>
      <c r="H441" s="72"/>
      <c r="I441" s="72"/>
      <c r="J441" s="72"/>
      <c r="K441" s="62"/>
    </row>
    <row r="442" spans="1:11" s="58" customFormat="1" ht="15" x14ac:dyDescent="0.25">
      <c r="A442" s="70"/>
      <c r="B442" s="62"/>
      <c r="C442" s="71"/>
      <c r="D442" s="71"/>
      <c r="E442" s="62" t="s">
        <v>196</v>
      </c>
      <c r="F442" s="62"/>
      <c r="G442" s="72"/>
      <c r="H442" s="72"/>
      <c r="I442" s="72"/>
      <c r="J442" s="72"/>
      <c r="K442" s="62"/>
    </row>
    <row r="443" spans="1:11" s="58" customFormat="1" ht="15" x14ac:dyDescent="0.25">
      <c r="A443" s="70"/>
      <c r="B443" s="62"/>
      <c r="C443" s="71"/>
      <c r="D443" s="71"/>
      <c r="E443" s="62" t="s">
        <v>197</v>
      </c>
      <c r="F443" s="62"/>
      <c r="G443" s="72"/>
      <c r="H443" s="72"/>
      <c r="I443" s="72"/>
      <c r="J443" s="72"/>
      <c r="K443" s="62"/>
    </row>
    <row r="444" spans="1:11" s="58" customFormat="1" ht="15" x14ac:dyDescent="0.25">
      <c r="A444" s="66">
        <v>38</v>
      </c>
      <c r="B444" s="68" t="s">
        <v>178</v>
      </c>
      <c r="C444" s="67" t="s">
        <v>150</v>
      </c>
      <c r="D444" s="67" t="s">
        <v>242</v>
      </c>
      <c r="E444" s="68" t="s">
        <v>194</v>
      </c>
      <c r="F444" s="102" t="s">
        <v>282</v>
      </c>
      <c r="G444" s="84">
        <v>200000</v>
      </c>
      <c r="H444" s="84">
        <v>200000</v>
      </c>
      <c r="I444" s="84">
        <v>200000</v>
      </c>
      <c r="J444" s="84">
        <v>200000</v>
      </c>
      <c r="K444" s="62" t="s">
        <v>173</v>
      </c>
    </row>
    <row r="445" spans="1:11" s="58" customFormat="1" ht="15" x14ac:dyDescent="0.25">
      <c r="A445" s="70"/>
      <c r="B445" s="62" t="s">
        <v>179</v>
      </c>
      <c r="C445" s="71"/>
      <c r="D445" s="71"/>
      <c r="E445" s="62" t="s">
        <v>148</v>
      </c>
      <c r="F445" s="62"/>
      <c r="G445" s="72"/>
      <c r="H445" s="82"/>
      <c r="I445" s="82"/>
      <c r="J445" s="82"/>
      <c r="K445" s="62"/>
    </row>
    <row r="446" spans="1:11" s="58" customFormat="1" ht="15" x14ac:dyDescent="0.25">
      <c r="A446" s="70"/>
      <c r="B446" s="62"/>
      <c r="C446" s="71"/>
      <c r="D446" s="71"/>
      <c r="E446" s="62" t="s">
        <v>195</v>
      </c>
      <c r="F446" s="62"/>
      <c r="G446" s="72"/>
      <c r="H446" s="72"/>
      <c r="I446" s="72"/>
      <c r="J446" s="72"/>
      <c r="K446" s="62"/>
    </row>
    <row r="447" spans="1:11" s="58" customFormat="1" ht="15" x14ac:dyDescent="0.25">
      <c r="A447" s="70"/>
      <c r="B447" s="62"/>
      <c r="C447" s="71"/>
      <c r="D447" s="71"/>
      <c r="E447" s="62" t="s">
        <v>196</v>
      </c>
      <c r="F447" s="62"/>
      <c r="G447" s="72"/>
      <c r="H447" s="72"/>
      <c r="I447" s="72"/>
      <c r="J447" s="72"/>
      <c r="K447" s="62"/>
    </row>
    <row r="448" spans="1:11" s="58" customFormat="1" ht="15" x14ac:dyDescent="0.25">
      <c r="A448" s="70"/>
      <c r="B448" s="62"/>
      <c r="C448" s="71"/>
      <c r="D448" s="71"/>
      <c r="E448" s="62" t="s">
        <v>197</v>
      </c>
      <c r="F448" s="62"/>
      <c r="G448" s="72"/>
      <c r="H448" s="72"/>
      <c r="I448" s="72"/>
      <c r="J448" s="72"/>
      <c r="K448" s="62"/>
    </row>
    <row r="449" spans="1:11" s="58" customFormat="1" ht="15" x14ac:dyDescent="0.25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</row>
    <row r="450" spans="1:11" x14ac:dyDescent="0.35">
      <c r="A450" s="115" t="s">
        <v>23</v>
      </c>
      <c r="B450" s="116"/>
      <c r="C450" s="116"/>
      <c r="D450" s="116"/>
      <c r="E450" s="116"/>
      <c r="F450" s="117"/>
      <c r="G450" s="103">
        <f>G444+G439+G432+G416+G411+G404+G387+G382+G375+G358+G352+G346+G329+G323+G317+G299+G290+G277+G271+G262+G247+G241+G235+G220+G214+G208+G190+G181+G167+G161+G152+G132+G123+G107+G103+G94+G74+G65+G49+G40+G22+G17+G12+G7</f>
        <v>11782200</v>
      </c>
      <c r="H450" s="104">
        <f>H444+H439+H432+H416+H411+H404+H387+H382+H375+H358+H352+H346+H329+H317+H299+H290+H277+H262+H247+H241+H220+H181+H167+H152+H132+H123+H107+H103+H94+H74+H49+H40+H36+H12+H7</f>
        <v>10436200</v>
      </c>
      <c r="I450" s="104">
        <f>I444+I439+I432+I416+I411+I404+I387+I382+I375+I358+I352+I346+I329+I299+I290+I208+I190+I181+I167+I161+I152+I132+I123+I107+I94+I74+I65+I49+I40</f>
        <v>4719600</v>
      </c>
      <c r="J450" s="104">
        <f>J444+J439+J432+J416+J411+J404+J387+J382+J375+J358+J352+J346+J329+J317+J299+J290+J271+J262+J235+J214+J190+J181+J167+J152+J132+J123+J107+J103+J94+J74+J65+J49+J40+J22+J17</f>
        <v>4865600</v>
      </c>
      <c r="K450" s="99"/>
    </row>
  </sheetData>
  <mergeCells count="67">
    <mergeCell ref="G63:J63"/>
    <mergeCell ref="G5:J5"/>
    <mergeCell ref="A2:J2"/>
    <mergeCell ref="A3:J3"/>
    <mergeCell ref="A4:K4"/>
    <mergeCell ref="A31:J31"/>
    <mergeCell ref="A32:J32"/>
    <mergeCell ref="A33:K33"/>
    <mergeCell ref="G34:J34"/>
    <mergeCell ref="A60:J60"/>
    <mergeCell ref="A61:J61"/>
    <mergeCell ref="A62:K62"/>
    <mergeCell ref="A257:J257"/>
    <mergeCell ref="A258:J258"/>
    <mergeCell ref="A259:K259"/>
    <mergeCell ref="G150:J150"/>
    <mergeCell ref="A89:J89"/>
    <mergeCell ref="A90:J90"/>
    <mergeCell ref="A91:K91"/>
    <mergeCell ref="G92:J92"/>
    <mergeCell ref="A118:J118"/>
    <mergeCell ref="A119:J119"/>
    <mergeCell ref="A120:K120"/>
    <mergeCell ref="G121:J121"/>
    <mergeCell ref="A147:J147"/>
    <mergeCell ref="A148:J148"/>
    <mergeCell ref="A149:K149"/>
    <mergeCell ref="G233:J233"/>
    <mergeCell ref="A176:J176"/>
    <mergeCell ref="A177:J177"/>
    <mergeCell ref="A178:K178"/>
    <mergeCell ref="G179:J179"/>
    <mergeCell ref="A203:J203"/>
    <mergeCell ref="A204:J204"/>
    <mergeCell ref="A205:K205"/>
    <mergeCell ref="G206:J206"/>
    <mergeCell ref="A230:J230"/>
    <mergeCell ref="A231:J231"/>
    <mergeCell ref="A232:K232"/>
    <mergeCell ref="A287:K287"/>
    <mergeCell ref="G288:J288"/>
    <mergeCell ref="A370:J370"/>
    <mergeCell ref="A371:J371"/>
    <mergeCell ref="G260:J260"/>
    <mergeCell ref="A285:J285"/>
    <mergeCell ref="A312:J312"/>
    <mergeCell ref="A313:J313"/>
    <mergeCell ref="A314:K314"/>
    <mergeCell ref="A286:J286"/>
    <mergeCell ref="A341:J341"/>
    <mergeCell ref="A342:J342"/>
    <mergeCell ref="A343:K343"/>
    <mergeCell ref="G344:J344"/>
    <mergeCell ref="A364:F364"/>
    <mergeCell ref="A372:K372"/>
    <mergeCell ref="G373:J373"/>
    <mergeCell ref="A399:J399"/>
    <mergeCell ref="A400:J400"/>
    <mergeCell ref="G315:J315"/>
    <mergeCell ref="A429:K429"/>
    <mergeCell ref="G430:J430"/>
    <mergeCell ref="A450:F450"/>
    <mergeCell ref="A401:K401"/>
    <mergeCell ref="G402:J402"/>
    <mergeCell ref="A422:F422"/>
    <mergeCell ref="A427:J427"/>
    <mergeCell ref="A428:J4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ผ02</vt:lpstr>
      <vt:lpstr>ผ.06</vt:lpstr>
      <vt:lpstr>ผ08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2017-08-17T04:29:52Z</cp:lastPrinted>
  <dcterms:created xsi:type="dcterms:W3CDTF">2016-12-21T05:01:41Z</dcterms:created>
  <dcterms:modified xsi:type="dcterms:W3CDTF">2017-10-04T04:33:42Z</dcterms:modified>
</cp:coreProperties>
</file>